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0" windowWidth="19440" windowHeight="8745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4" i="4" l="1"/>
  <c r="E53" i="4"/>
  <c r="E52" i="4"/>
  <c r="E51" i="4"/>
  <c r="E50" i="4"/>
  <c r="E49" i="4"/>
  <c r="E48" i="4"/>
  <c r="E47" i="4"/>
  <c r="E46" i="4"/>
  <c r="E45" i="4"/>
  <c r="E44" i="4"/>
  <c r="E43" i="4"/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HK40" i="4"/>
  <c r="HL40" i="4"/>
  <c r="HM40" i="4"/>
  <c r="HN40" i="4"/>
  <c r="HO40" i="4"/>
  <c r="HP40" i="4"/>
  <c r="HQ40" i="4"/>
  <c r="HR40" i="4"/>
  <c r="HS40" i="4"/>
  <c r="HT40" i="4"/>
  <c r="HU40" i="4"/>
  <c r="HV40" i="4"/>
  <c r="HW40" i="4"/>
  <c r="HX40" i="4"/>
  <c r="HY40" i="4"/>
  <c r="HZ40" i="4"/>
  <c r="IA40" i="4"/>
  <c r="IB40" i="4"/>
  <c r="IC40" i="4"/>
  <c r="ID40" i="4"/>
  <c r="IE40" i="4"/>
  <c r="IF40" i="4"/>
  <c r="IG40" i="4"/>
  <c r="IH40" i="4"/>
  <c r="II40" i="4"/>
  <c r="IJ40" i="4"/>
  <c r="IK40" i="4"/>
  <c r="IL40" i="4"/>
  <c r="IM40" i="4"/>
  <c r="IN40" i="4"/>
  <c r="IO40" i="4"/>
  <c r="IP40" i="4"/>
  <c r="IQ40" i="4"/>
  <c r="IR40" i="4"/>
  <c r="IS40" i="4"/>
  <c r="IT40" i="4"/>
  <c r="IU40" i="4"/>
  <c r="IV40" i="4"/>
  <c r="IW40" i="4"/>
  <c r="IX40" i="4"/>
  <c r="IY40" i="4"/>
  <c r="IZ40" i="4"/>
  <c r="JA40" i="4"/>
  <c r="JB40" i="4"/>
  <c r="JC40" i="4"/>
  <c r="JD40" i="4"/>
  <c r="JE40" i="4"/>
  <c r="JF40" i="4"/>
  <c r="JG40" i="4"/>
  <c r="JH40" i="4"/>
  <c r="JI40" i="4"/>
  <c r="JJ40" i="4"/>
  <c r="JK40" i="4"/>
  <c r="JL40" i="4"/>
  <c r="JM40" i="4"/>
  <c r="JN40" i="4"/>
  <c r="JO40" i="4"/>
  <c r="JP40" i="4"/>
  <c r="JQ40" i="4"/>
  <c r="JR40" i="4"/>
  <c r="JS40" i="4"/>
  <c r="JT40" i="4"/>
  <c r="JU40" i="4"/>
  <c r="JV40" i="4"/>
  <c r="JW40" i="4"/>
  <c r="JX40" i="4"/>
  <c r="JY40" i="4"/>
  <c r="JZ40" i="4"/>
  <c r="KA40" i="4"/>
  <c r="KB40" i="4"/>
  <c r="KC40" i="4"/>
  <c r="KD40" i="4"/>
  <c r="KE40" i="4"/>
  <c r="KF40" i="4"/>
  <c r="KG40" i="4"/>
  <c r="KH40" i="4"/>
  <c r="KI40" i="4"/>
  <c r="KJ40" i="4"/>
  <c r="KK40" i="4"/>
  <c r="KL40" i="4"/>
  <c r="KM40" i="4"/>
  <c r="KN40" i="4"/>
  <c r="KO40" i="4"/>
  <c r="KP40" i="4"/>
  <c r="KQ40" i="4"/>
  <c r="KR40" i="4"/>
  <c r="KS40" i="4"/>
  <c r="KT40" i="4"/>
  <c r="KU40" i="4"/>
  <c r="KV40" i="4"/>
  <c r="KW40" i="4"/>
  <c r="KX40" i="4"/>
  <c r="KY40" i="4"/>
  <c r="KZ40" i="4"/>
  <c r="LA40" i="4"/>
  <c r="LB40" i="4"/>
  <c r="LC40" i="4"/>
  <c r="LD40" i="4"/>
  <c r="LE40" i="4"/>
  <c r="LF40" i="4"/>
  <c r="LG40" i="4"/>
  <c r="LH40" i="4"/>
  <c r="LI40" i="4"/>
  <c r="LJ40" i="4"/>
  <c r="LK40" i="4"/>
  <c r="LL40" i="4"/>
  <c r="LM40" i="4"/>
  <c r="LN40" i="4"/>
  <c r="LO40" i="4"/>
  <c r="LP40" i="4"/>
  <c r="LQ40" i="4"/>
  <c r="LR40" i="4"/>
  <c r="LS40" i="4"/>
  <c r="LT40" i="4"/>
  <c r="LU40" i="4"/>
  <c r="LV40" i="4"/>
  <c r="LW40" i="4"/>
  <c r="LX40" i="4"/>
  <c r="LY40" i="4"/>
  <c r="LZ40" i="4"/>
  <c r="MA40" i="4"/>
  <c r="MB40" i="4"/>
  <c r="MC40" i="4"/>
  <c r="MD40" i="4"/>
  <c r="ME40" i="4"/>
  <c r="MF40" i="4"/>
  <c r="MG40" i="4"/>
  <c r="MH40" i="4"/>
  <c r="MI40" i="4"/>
  <c r="MJ40" i="4"/>
  <c r="MK40" i="4"/>
  <c r="ML40" i="4"/>
  <c r="MM40" i="4"/>
  <c r="MN40" i="4"/>
  <c r="MO40" i="4"/>
  <c r="MP40" i="4"/>
  <c r="MQ40" i="4"/>
  <c r="MR40" i="4"/>
  <c r="MS40" i="4"/>
  <c r="MT40" i="4"/>
  <c r="MU40" i="4"/>
  <c r="MV40" i="4"/>
  <c r="MW40" i="4"/>
  <c r="MX40" i="4"/>
  <c r="MY40" i="4"/>
  <c r="MZ40" i="4"/>
  <c r="NA40" i="4"/>
  <c r="NB40" i="4"/>
  <c r="NC40" i="4"/>
  <c r="ND40" i="4"/>
  <c r="NE40" i="4"/>
  <c r="NF40" i="4"/>
  <c r="NG40" i="4"/>
  <c r="NH40" i="4"/>
  <c r="NI40" i="4"/>
  <c r="NJ40" i="4"/>
  <c r="NK40" i="4"/>
  <c r="NL40" i="4"/>
  <c r="NM40" i="4"/>
  <c r="NN40" i="4"/>
  <c r="NO40" i="4"/>
  <c r="NP40" i="4"/>
  <c r="NQ40" i="4"/>
  <c r="NR40" i="4"/>
  <c r="NS40" i="4"/>
  <c r="NT40" i="4"/>
  <c r="NU40" i="4"/>
  <c r="NV40" i="4"/>
  <c r="NW40" i="4"/>
  <c r="NX40" i="4"/>
  <c r="NY40" i="4"/>
  <c r="NZ40" i="4"/>
  <c r="OA40" i="4"/>
  <c r="OB40" i="4"/>
  <c r="OC40" i="4"/>
  <c r="OD40" i="4"/>
  <c r="OE40" i="4"/>
  <c r="OF40" i="4"/>
  <c r="OG40" i="4"/>
  <c r="OH40" i="4"/>
  <c r="OI40" i="4"/>
  <c r="OJ40" i="4"/>
  <c r="OK40" i="4"/>
  <c r="OL40" i="4"/>
  <c r="OM40" i="4"/>
  <c r="ON40" i="4"/>
  <c r="OO40" i="4"/>
  <c r="OP40" i="4"/>
  <c r="OQ40" i="4"/>
  <c r="OR40" i="4"/>
  <c r="OS40" i="4"/>
  <c r="OT40" i="4"/>
  <c r="OU40" i="4"/>
  <c r="OV40" i="4"/>
  <c r="OW40" i="4"/>
  <c r="OX40" i="4"/>
  <c r="OY40" i="4"/>
  <c r="OZ40" i="4"/>
  <c r="PA40" i="4"/>
  <c r="PB40" i="4"/>
  <c r="PC40" i="4"/>
  <c r="PD40" i="4"/>
  <c r="PE40" i="4"/>
  <c r="PF40" i="4"/>
  <c r="PG40" i="4"/>
  <c r="PH40" i="4"/>
  <c r="PI40" i="4"/>
  <c r="PJ40" i="4"/>
  <c r="PK40" i="4"/>
  <c r="PL40" i="4"/>
  <c r="PM40" i="4"/>
  <c r="PN40" i="4"/>
  <c r="PO40" i="4"/>
  <c r="PP40" i="4"/>
  <c r="PQ40" i="4"/>
  <c r="PR40" i="4"/>
  <c r="PS40" i="4"/>
  <c r="PT40" i="4"/>
  <c r="PU40" i="4"/>
  <c r="PV40" i="4"/>
  <c r="PW40" i="4"/>
  <c r="PX40" i="4"/>
  <c r="PY40" i="4"/>
  <c r="PZ40" i="4"/>
  <c r="QA40" i="4"/>
  <c r="QB40" i="4"/>
  <c r="QC40" i="4"/>
  <c r="QD40" i="4"/>
  <c r="QE40" i="4"/>
  <c r="QF40" i="4"/>
  <c r="QG40" i="4"/>
  <c r="QH40" i="4"/>
  <c r="QI40" i="4"/>
  <c r="QJ40" i="4"/>
  <c r="QK40" i="4"/>
  <c r="QL40" i="4"/>
  <c r="QM40" i="4"/>
  <c r="QN40" i="4"/>
  <c r="QO40" i="4"/>
  <c r="QP40" i="4"/>
  <c r="QQ40" i="4"/>
  <c r="QR40" i="4"/>
  <c r="QS40" i="4"/>
  <c r="QT40" i="4"/>
  <c r="QU40" i="4"/>
  <c r="QV40" i="4"/>
  <c r="QW40" i="4"/>
  <c r="QX40" i="4"/>
  <c r="QY40" i="4"/>
  <c r="QZ40" i="4"/>
  <c r="RA40" i="4"/>
  <c r="RB40" i="4"/>
  <c r="RC40" i="4"/>
  <c r="RD40" i="4"/>
  <c r="RE40" i="4"/>
  <c r="RF40" i="4"/>
  <c r="RG40" i="4"/>
  <c r="RH40" i="4"/>
  <c r="RI40" i="4"/>
  <c r="RJ40" i="4"/>
  <c r="RK40" i="4"/>
  <c r="RL40" i="4"/>
  <c r="RM40" i="4"/>
  <c r="RN40" i="4"/>
  <c r="RO40" i="4"/>
  <c r="RP40" i="4"/>
  <c r="RQ40" i="4"/>
  <c r="RR40" i="4"/>
  <c r="RS40" i="4"/>
  <c r="RT40" i="4"/>
  <c r="RU40" i="4"/>
  <c r="RV40" i="4"/>
  <c r="RW40" i="4"/>
  <c r="RX40" i="4"/>
  <c r="RY40" i="4"/>
  <c r="RZ40" i="4"/>
  <c r="SA40" i="4"/>
  <c r="SB40" i="4"/>
  <c r="SC40" i="4"/>
  <c r="SD40" i="4"/>
  <c r="SE40" i="4"/>
  <c r="SF40" i="4"/>
  <c r="SG40" i="4"/>
  <c r="SH40" i="4"/>
  <c r="SI40" i="4"/>
  <c r="SJ40" i="4"/>
  <c r="SK40" i="4"/>
  <c r="SL40" i="4"/>
  <c r="SM40" i="4"/>
  <c r="SN40" i="4"/>
  <c r="SO40" i="4"/>
  <c r="SP40" i="4"/>
  <c r="SQ40" i="4"/>
  <c r="SR40" i="4"/>
  <c r="SS40" i="4"/>
  <c r="ST40" i="4"/>
  <c r="SU40" i="4"/>
  <c r="SV40" i="4"/>
  <c r="SW40" i="4"/>
  <c r="SX40" i="4"/>
  <c r="SY40" i="4"/>
  <c r="SZ40" i="4"/>
  <c r="TA40" i="4"/>
  <c r="TB40" i="4"/>
  <c r="TC40" i="4"/>
  <c r="TD40" i="4"/>
  <c r="TE40" i="4"/>
  <c r="TF40" i="4"/>
  <c r="TG40" i="4"/>
  <c r="TH40" i="4"/>
  <c r="TI40" i="4"/>
  <c r="TJ40" i="4"/>
  <c r="TK40" i="4"/>
  <c r="TL40" i="4"/>
  <c r="TM40" i="4"/>
  <c r="TN40" i="4"/>
  <c r="TO40" i="4"/>
  <c r="TP40" i="4"/>
  <c r="TQ40" i="4"/>
  <c r="TR40" i="4"/>
  <c r="TS40" i="4"/>
  <c r="TT40" i="4"/>
  <c r="TU40" i="4"/>
  <c r="TV40" i="4"/>
  <c r="TW40" i="4"/>
  <c r="TX40" i="4"/>
  <c r="TY40" i="4"/>
  <c r="TZ40" i="4"/>
  <c r="UA40" i="4"/>
  <c r="UB40" i="4"/>
  <c r="UC40" i="4"/>
  <c r="UD40" i="4"/>
  <c r="UE40" i="4"/>
  <c r="UF40" i="4"/>
  <c r="UG40" i="4"/>
  <c r="UH40" i="4"/>
  <c r="UI40" i="4"/>
  <c r="UJ40" i="4"/>
  <c r="UK40" i="4"/>
  <c r="UL40" i="4"/>
  <c r="UM40" i="4"/>
  <c r="UN40" i="4"/>
  <c r="UO40" i="4"/>
  <c r="UP40" i="4"/>
  <c r="UQ40" i="4"/>
  <c r="UR40" i="4"/>
  <c r="US40" i="4"/>
  <c r="UT40" i="4"/>
  <c r="UU40" i="4"/>
  <c r="UV40" i="4"/>
  <c r="UW40" i="4"/>
  <c r="UX40" i="4"/>
  <c r="UY40" i="4"/>
  <c r="UZ40" i="4"/>
  <c r="VA40" i="4"/>
  <c r="VB40" i="4"/>
  <c r="VC40" i="4"/>
  <c r="VD40" i="4"/>
  <c r="VE40" i="4"/>
  <c r="VF40" i="4"/>
  <c r="VG40" i="4"/>
  <c r="VH40" i="4"/>
  <c r="VI40" i="4"/>
  <c r="VJ40" i="4"/>
  <c r="VK40" i="4"/>
  <c r="VL40" i="4"/>
  <c r="VM40" i="4"/>
  <c r="VN40" i="4"/>
  <c r="VO40" i="4"/>
  <c r="VP40" i="4"/>
  <c r="RA39" i="4" l="1"/>
  <c r="RB39" i="4"/>
  <c r="RC39" i="4"/>
  <c r="RD39" i="4"/>
  <c r="RE39" i="4"/>
  <c r="RF39" i="4"/>
  <c r="RG39" i="4"/>
  <c r="RH39" i="4"/>
  <c r="RI39" i="4"/>
  <c r="RJ39" i="4"/>
  <c r="RK39" i="4"/>
  <c r="RL39" i="4"/>
  <c r="RM39" i="4"/>
  <c r="RN39" i="4"/>
  <c r="RO39" i="4"/>
  <c r="RP39" i="4"/>
  <c r="RQ39" i="4"/>
  <c r="RR39" i="4"/>
  <c r="RS39" i="4"/>
  <c r="RT39" i="4"/>
  <c r="RU39" i="4"/>
  <c r="RV39" i="4"/>
  <c r="RW39" i="4"/>
  <c r="RX39" i="4"/>
  <c r="RY39" i="4"/>
  <c r="RZ39" i="4"/>
  <c r="SA39" i="4"/>
  <c r="SB39" i="4"/>
  <c r="SC39" i="4"/>
  <c r="SD39" i="4"/>
  <c r="SE39" i="4"/>
  <c r="SF39" i="4"/>
  <c r="SG39" i="4"/>
  <c r="SH39" i="4"/>
  <c r="SI39" i="4"/>
  <c r="SJ39" i="4"/>
  <c r="SK39" i="4"/>
  <c r="SL39" i="4"/>
  <c r="SM39" i="4"/>
  <c r="SN39" i="4"/>
  <c r="SO39" i="4"/>
  <c r="SP39" i="4"/>
  <c r="SQ39" i="4"/>
  <c r="SR39" i="4"/>
  <c r="SS39" i="4"/>
  <c r="ST39" i="4"/>
  <c r="SU39" i="4"/>
  <c r="SV39" i="4"/>
  <c r="SW39" i="4"/>
  <c r="SX39" i="4"/>
  <c r="SY39" i="4"/>
  <c r="SZ39" i="4"/>
  <c r="TA39" i="4"/>
  <c r="TB39" i="4"/>
  <c r="TC39" i="4"/>
  <c r="TD39" i="4"/>
  <c r="TE39" i="4"/>
  <c r="TF39" i="4"/>
  <c r="TG39" i="4"/>
  <c r="TH39" i="4"/>
  <c r="TI39" i="4"/>
  <c r="TJ39" i="4"/>
  <c r="TK39" i="4"/>
  <c r="TL39" i="4"/>
  <c r="TM39" i="4"/>
  <c r="TN39" i="4"/>
  <c r="TO39" i="4"/>
  <c r="TP39" i="4"/>
  <c r="TQ39" i="4"/>
  <c r="TR39" i="4"/>
  <c r="TS39" i="4"/>
  <c r="TT39" i="4"/>
  <c r="TU39" i="4"/>
  <c r="TV39" i="4"/>
  <c r="TW39" i="4"/>
  <c r="TX39" i="4"/>
  <c r="TY39" i="4"/>
  <c r="TZ39" i="4"/>
  <c r="UA39" i="4"/>
  <c r="UB39" i="4"/>
  <c r="UC39" i="4"/>
  <c r="UD39" i="4"/>
  <c r="UE39" i="4"/>
  <c r="UF39" i="4"/>
  <c r="UG39" i="4"/>
  <c r="UH39" i="4"/>
  <c r="UI39" i="4"/>
  <c r="UJ39" i="4"/>
  <c r="UK39" i="4"/>
  <c r="UL39" i="4"/>
  <c r="UM39" i="4"/>
  <c r="UN39" i="4"/>
  <c r="UO39" i="4"/>
  <c r="UP39" i="4"/>
  <c r="UQ39" i="4"/>
  <c r="UR39" i="4"/>
  <c r="US39" i="4"/>
  <c r="UT39" i="4"/>
  <c r="UU39" i="4"/>
  <c r="UV39" i="4"/>
  <c r="UW39" i="4"/>
  <c r="UX39" i="4"/>
  <c r="UY39" i="4"/>
  <c r="UZ39" i="4"/>
  <c r="VA39" i="4"/>
  <c r="VB39" i="4"/>
  <c r="VC39" i="4"/>
  <c r="VD39" i="4"/>
  <c r="VE39" i="4"/>
  <c r="VF39" i="4"/>
  <c r="VG39" i="4"/>
  <c r="VH39" i="4"/>
  <c r="VI39" i="4"/>
  <c r="VJ39" i="4"/>
  <c r="VK39" i="4"/>
  <c r="VL39" i="4"/>
  <c r="D39" i="2" l="1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CE39" i="2"/>
  <c r="CF39" i="2"/>
  <c r="CG39" i="2"/>
  <c r="CH39" i="2"/>
  <c r="CI39" i="2"/>
  <c r="CJ39" i="2"/>
  <c r="CK39" i="2"/>
  <c r="CL39" i="2"/>
  <c r="CM39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40" i="2" l="1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M40" i="5"/>
  <c r="RR40" i="5"/>
  <c r="RT40" i="5"/>
  <c r="RU40" i="5"/>
  <c r="SC40" i="5"/>
  <c r="SD40" i="5"/>
  <c r="SK40" i="5"/>
  <c r="SL40" i="5"/>
  <c r="ST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UX40" i="5"/>
  <c r="VF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J40" i="5"/>
  <c r="XR40" i="5"/>
  <c r="XU40" i="5"/>
  <c r="XZ40" i="5"/>
  <c r="YC40" i="5"/>
  <c r="YK40" i="5"/>
  <c r="YL40" i="5"/>
  <c r="YP40" i="5"/>
  <c r="YS40" i="5"/>
  <c r="YW40" i="5"/>
  <c r="YX40" i="5"/>
  <c r="ZB40" i="5"/>
  <c r="ZE40" i="5"/>
  <c r="ZM40" i="5"/>
  <c r="ZN40" i="5"/>
  <c r="C39" i="5"/>
  <c r="C40" i="5" s="1"/>
  <c r="D43" i="5" s="1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GS39" i="4"/>
  <c r="GT39" i="4"/>
  <c r="GU39" i="4"/>
  <c r="GV39" i="4"/>
  <c r="GW39" i="4"/>
  <c r="GX39" i="4"/>
  <c r="GY39" i="4"/>
  <c r="GZ39" i="4"/>
  <c r="HA39" i="4"/>
  <c r="HB39" i="4"/>
  <c r="HC39" i="4"/>
  <c r="HD39" i="4"/>
  <c r="HE39" i="4"/>
  <c r="HF39" i="4"/>
  <c r="HG39" i="4"/>
  <c r="HH39" i="4"/>
  <c r="HI39" i="4"/>
  <c r="HJ39" i="4"/>
  <c r="HK39" i="4"/>
  <c r="HL39" i="4"/>
  <c r="HM39" i="4"/>
  <c r="HN39" i="4"/>
  <c r="HO39" i="4"/>
  <c r="HP39" i="4"/>
  <c r="HQ39" i="4"/>
  <c r="HR39" i="4"/>
  <c r="HS39" i="4"/>
  <c r="HT39" i="4"/>
  <c r="HU39" i="4"/>
  <c r="HV39" i="4"/>
  <c r="HW39" i="4"/>
  <c r="HX39" i="4"/>
  <c r="HY39" i="4"/>
  <c r="HZ39" i="4"/>
  <c r="IA39" i="4"/>
  <c r="IB39" i="4"/>
  <c r="IC39" i="4"/>
  <c r="ID39" i="4"/>
  <c r="IE39" i="4"/>
  <c r="IF39" i="4"/>
  <c r="IG39" i="4"/>
  <c r="IH39" i="4"/>
  <c r="II39" i="4"/>
  <c r="IJ39" i="4"/>
  <c r="IK39" i="4"/>
  <c r="IL39" i="4"/>
  <c r="IM39" i="4"/>
  <c r="IN39" i="4"/>
  <c r="IO39" i="4"/>
  <c r="IP39" i="4"/>
  <c r="IQ39" i="4"/>
  <c r="IR39" i="4"/>
  <c r="IS39" i="4"/>
  <c r="IT39" i="4"/>
  <c r="IU39" i="4"/>
  <c r="IV39" i="4"/>
  <c r="IW39" i="4"/>
  <c r="IX39" i="4"/>
  <c r="IY39" i="4"/>
  <c r="IZ39" i="4"/>
  <c r="JA39" i="4"/>
  <c r="JB39" i="4"/>
  <c r="JC39" i="4"/>
  <c r="JD39" i="4"/>
  <c r="JE39" i="4"/>
  <c r="JF39" i="4"/>
  <c r="JG39" i="4"/>
  <c r="JH39" i="4"/>
  <c r="JI39" i="4"/>
  <c r="JJ39" i="4"/>
  <c r="JK39" i="4"/>
  <c r="JL39" i="4"/>
  <c r="JM39" i="4"/>
  <c r="JN39" i="4"/>
  <c r="JO39" i="4"/>
  <c r="JP39" i="4"/>
  <c r="JQ39" i="4"/>
  <c r="JR39" i="4"/>
  <c r="JS39" i="4"/>
  <c r="JT39" i="4"/>
  <c r="JU39" i="4"/>
  <c r="JV39" i="4"/>
  <c r="JW39" i="4"/>
  <c r="JX39" i="4"/>
  <c r="JY39" i="4"/>
  <c r="JZ39" i="4"/>
  <c r="KA39" i="4"/>
  <c r="KB39" i="4"/>
  <c r="KC39" i="4"/>
  <c r="KD39" i="4"/>
  <c r="KE39" i="4"/>
  <c r="KF39" i="4"/>
  <c r="KG39" i="4"/>
  <c r="KH39" i="4"/>
  <c r="KI39" i="4"/>
  <c r="KJ39" i="4"/>
  <c r="KK39" i="4"/>
  <c r="KL39" i="4"/>
  <c r="KM39" i="4"/>
  <c r="KN39" i="4"/>
  <c r="KO39" i="4"/>
  <c r="KP39" i="4"/>
  <c r="KQ39" i="4"/>
  <c r="KR39" i="4"/>
  <c r="KS39" i="4"/>
  <c r="KT39" i="4"/>
  <c r="KU39" i="4"/>
  <c r="KV39" i="4"/>
  <c r="KW39" i="4"/>
  <c r="KX39" i="4"/>
  <c r="KY39" i="4"/>
  <c r="KZ39" i="4"/>
  <c r="LA39" i="4"/>
  <c r="LB39" i="4"/>
  <c r="LC39" i="4"/>
  <c r="LD39" i="4"/>
  <c r="LE39" i="4"/>
  <c r="LF39" i="4"/>
  <c r="LG39" i="4"/>
  <c r="LH39" i="4"/>
  <c r="LI39" i="4"/>
  <c r="LJ39" i="4"/>
  <c r="LK39" i="4"/>
  <c r="LL39" i="4"/>
  <c r="LM39" i="4"/>
  <c r="LN39" i="4"/>
  <c r="LO39" i="4"/>
  <c r="LP39" i="4"/>
  <c r="LQ39" i="4"/>
  <c r="LR39" i="4"/>
  <c r="LS39" i="4"/>
  <c r="LT39" i="4"/>
  <c r="LU39" i="4"/>
  <c r="LV39" i="4"/>
  <c r="LW39" i="4"/>
  <c r="LX39" i="4"/>
  <c r="LY39" i="4"/>
  <c r="LZ39" i="4"/>
  <c r="MA39" i="4"/>
  <c r="MB39" i="4"/>
  <c r="MC39" i="4"/>
  <c r="MD39" i="4"/>
  <c r="ME39" i="4"/>
  <c r="MF39" i="4"/>
  <c r="MG39" i="4"/>
  <c r="MH39" i="4"/>
  <c r="MI39" i="4"/>
  <c r="MJ39" i="4"/>
  <c r="MK39" i="4"/>
  <c r="ML39" i="4"/>
  <c r="MM39" i="4"/>
  <c r="MN39" i="4"/>
  <c r="MO39" i="4"/>
  <c r="MP39" i="4"/>
  <c r="MQ39" i="4"/>
  <c r="MR39" i="4"/>
  <c r="MS39" i="4"/>
  <c r="MT39" i="4"/>
  <c r="MU39" i="4"/>
  <c r="MV39" i="4"/>
  <c r="MW39" i="4"/>
  <c r="MX39" i="4"/>
  <c r="MY39" i="4"/>
  <c r="MZ39" i="4"/>
  <c r="NA39" i="4"/>
  <c r="NB39" i="4"/>
  <c r="NC39" i="4"/>
  <c r="ND39" i="4"/>
  <c r="NE39" i="4"/>
  <c r="NF39" i="4"/>
  <c r="NG39" i="4"/>
  <c r="NH39" i="4"/>
  <c r="NI39" i="4"/>
  <c r="NJ39" i="4"/>
  <c r="NK39" i="4"/>
  <c r="NL39" i="4"/>
  <c r="NM39" i="4"/>
  <c r="NN39" i="4"/>
  <c r="NO39" i="4"/>
  <c r="NP39" i="4"/>
  <c r="NQ39" i="4"/>
  <c r="NR39" i="4"/>
  <c r="NS39" i="4"/>
  <c r="NT39" i="4"/>
  <c r="NU39" i="4"/>
  <c r="NV39" i="4"/>
  <c r="NW39" i="4"/>
  <c r="NX39" i="4"/>
  <c r="NY39" i="4"/>
  <c r="NZ39" i="4"/>
  <c r="OA39" i="4"/>
  <c r="OB39" i="4"/>
  <c r="OC39" i="4"/>
  <c r="OD39" i="4"/>
  <c r="OE39" i="4"/>
  <c r="OF39" i="4"/>
  <c r="OG39" i="4"/>
  <c r="OH39" i="4"/>
  <c r="OI39" i="4"/>
  <c r="OJ39" i="4"/>
  <c r="OK39" i="4"/>
  <c r="OL39" i="4"/>
  <c r="OM39" i="4"/>
  <c r="ON39" i="4"/>
  <c r="OO39" i="4"/>
  <c r="OP39" i="4"/>
  <c r="OQ39" i="4"/>
  <c r="OR39" i="4"/>
  <c r="OS39" i="4"/>
  <c r="OT39" i="4"/>
  <c r="OU39" i="4"/>
  <c r="OV39" i="4"/>
  <c r="OW39" i="4"/>
  <c r="OX39" i="4"/>
  <c r="OY39" i="4"/>
  <c r="OZ39" i="4"/>
  <c r="PA39" i="4"/>
  <c r="PB39" i="4"/>
  <c r="PC39" i="4"/>
  <c r="PD39" i="4"/>
  <c r="PE39" i="4"/>
  <c r="PF39" i="4"/>
  <c r="PG39" i="4"/>
  <c r="PH39" i="4"/>
  <c r="PI39" i="4"/>
  <c r="PJ39" i="4"/>
  <c r="PK39" i="4"/>
  <c r="PL39" i="4"/>
  <c r="PM39" i="4"/>
  <c r="PN39" i="4"/>
  <c r="PO39" i="4"/>
  <c r="PP39" i="4"/>
  <c r="PQ39" i="4"/>
  <c r="PR39" i="4"/>
  <c r="PS39" i="4"/>
  <c r="PT39" i="4"/>
  <c r="PU39" i="4"/>
  <c r="PV39" i="4"/>
  <c r="PW39" i="4"/>
  <c r="PX39" i="4"/>
  <c r="PY39" i="4"/>
  <c r="PZ39" i="4"/>
  <c r="QA39" i="4"/>
  <c r="QB39" i="4"/>
  <c r="QC39" i="4"/>
  <c r="QD39" i="4"/>
  <c r="QE39" i="4"/>
  <c r="QF39" i="4"/>
  <c r="QG39" i="4"/>
  <c r="QH39" i="4"/>
  <c r="QI39" i="4"/>
  <c r="QJ39" i="4"/>
  <c r="QK39" i="4"/>
  <c r="QL39" i="4"/>
  <c r="QM39" i="4"/>
  <c r="QN39" i="4"/>
  <c r="QO39" i="4"/>
  <c r="QP39" i="4"/>
  <c r="QQ39" i="4"/>
  <c r="QR39" i="4"/>
  <c r="QS39" i="4"/>
  <c r="QT39" i="4"/>
  <c r="QU39" i="4"/>
  <c r="QV39" i="4"/>
  <c r="QW39" i="4"/>
  <c r="QX39" i="4"/>
  <c r="QY39" i="4"/>
  <c r="QZ39" i="4"/>
  <c r="C39" i="4"/>
  <c r="C40" i="4" s="1"/>
  <c r="D39" i="3"/>
  <c r="E39" i="3"/>
  <c r="F39" i="3"/>
  <c r="F40" i="3" s="1"/>
  <c r="G39" i="3"/>
  <c r="G40" i="3" s="1"/>
  <c r="H39" i="3"/>
  <c r="I39" i="3"/>
  <c r="J39" i="3"/>
  <c r="J40" i="3" s="1"/>
  <c r="K39" i="3"/>
  <c r="L39" i="3"/>
  <c r="M39" i="3"/>
  <c r="N39" i="3"/>
  <c r="N40" i="3" s="1"/>
  <c r="O39" i="3"/>
  <c r="P39" i="3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Z39" i="3"/>
  <c r="Z40" i="3" s="1"/>
  <c r="AA39" i="3"/>
  <c r="AB39" i="3"/>
  <c r="AC39" i="3"/>
  <c r="AD39" i="3"/>
  <c r="AD40" i="3" s="1"/>
  <c r="AE39" i="3"/>
  <c r="AF39" i="3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O39" i="3"/>
  <c r="AP39" i="3"/>
  <c r="AP40" i="3" s="1"/>
  <c r="AQ39" i="3"/>
  <c r="AR39" i="3"/>
  <c r="AS39" i="3"/>
  <c r="AT39" i="3"/>
  <c r="AT40" i="3" s="1"/>
  <c r="AU39" i="3"/>
  <c r="AV39" i="3"/>
  <c r="AW39" i="3"/>
  <c r="AX39" i="3"/>
  <c r="AX40" i="3" s="1"/>
  <c r="AY39" i="3"/>
  <c r="AY40" i="3" s="1"/>
  <c r="AZ39" i="3"/>
  <c r="BA39" i="3"/>
  <c r="BB39" i="3"/>
  <c r="BB40" i="3" s="1"/>
  <c r="BC39" i="3"/>
  <c r="BC40" i="3" s="1"/>
  <c r="BD39" i="3"/>
  <c r="BE39" i="3"/>
  <c r="BF39" i="3"/>
  <c r="BF40" i="3" s="1"/>
  <c r="BG39" i="3"/>
  <c r="BH39" i="3"/>
  <c r="BI39" i="3"/>
  <c r="BJ39" i="3"/>
  <c r="BJ40" i="3" s="1"/>
  <c r="BK39" i="3"/>
  <c r="BL39" i="3"/>
  <c r="BM39" i="3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V39" i="3"/>
  <c r="BV40" i="3" s="1"/>
  <c r="BW39" i="3"/>
  <c r="BX39" i="3"/>
  <c r="BY39" i="3"/>
  <c r="BZ39" i="3"/>
  <c r="BZ40" i="3" s="1"/>
  <c r="CA39" i="3"/>
  <c r="CB39" i="3"/>
  <c r="CC39" i="3"/>
  <c r="CD39" i="3"/>
  <c r="CD40" i="3" s="1"/>
  <c r="CE39" i="3"/>
  <c r="CE40" i="3" s="1"/>
  <c r="CF39" i="3"/>
  <c r="CG39" i="3"/>
  <c r="CH39" i="3"/>
  <c r="CH40" i="3" s="1"/>
  <c r="CI39" i="3"/>
  <c r="CI40" i="3" s="1"/>
  <c r="CJ39" i="3"/>
  <c r="CK39" i="3"/>
  <c r="CL39" i="3"/>
  <c r="CL40" i="3" s="1"/>
  <c r="CM39" i="3"/>
  <c r="CN39" i="3"/>
  <c r="CO39" i="3"/>
  <c r="CP39" i="3"/>
  <c r="CP40" i="3" s="1"/>
  <c r="CQ39" i="3"/>
  <c r="CR39" i="3"/>
  <c r="CS39" i="3"/>
  <c r="CT39" i="3"/>
  <c r="CT40" i="3" s="1"/>
  <c r="CU39" i="3"/>
  <c r="CU40" i="3" s="1"/>
  <c r="CV39" i="3"/>
  <c r="CW39" i="3"/>
  <c r="CX39" i="3"/>
  <c r="CX40" i="3" s="1"/>
  <c r="CY39" i="3"/>
  <c r="CY40" i="3" s="1"/>
  <c r="CZ39" i="3"/>
  <c r="DA39" i="3"/>
  <c r="DB39" i="3"/>
  <c r="DB40" i="3" s="1"/>
  <c r="DC39" i="3"/>
  <c r="DD39" i="3"/>
  <c r="DE39" i="3"/>
  <c r="DF39" i="3"/>
  <c r="DF40" i="3" s="1"/>
  <c r="DG39" i="3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Q39" i="3"/>
  <c r="DR39" i="3"/>
  <c r="DR40" i="3" s="1"/>
  <c r="DS39" i="3"/>
  <c r="DT39" i="3"/>
  <c r="DU39" i="3"/>
  <c r="DV39" i="3"/>
  <c r="DV40" i="3" s="1"/>
  <c r="DW39" i="3"/>
  <c r="DX39" i="3"/>
  <c r="DY39" i="3"/>
  <c r="DZ39" i="3"/>
  <c r="DZ40" i="3" s="1"/>
  <c r="EA39" i="3"/>
  <c r="EA40" i="3" s="1"/>
  <c r="EB39" i="3"/>
  <c r="EC39" i="3"/>
  <c r="ED39" i="3"/>
  <c r="ED40" i="3" s="1"/>
  <c r="EE39" i="3"/>
  <c r="EE40" i="3" s="1"/>
  <c r="EF39" i="3"/>
  <c r="EG39" i="3"/>
  <c r="EH39" i="3"/>
  <c r="EH40" i="3" s="1"/>
  <c r="EI39" i="3"/>
  <c r="EJ39" i="3"/>
  <c r="EK39" i="3"/>
  <c r="EL39" i="3"/>
  <c r="EL40" i="3" s="1"/>
  <c r="EM39" i="3"/>
  <c r="EN39" i="3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Z39" i="3"/>
  <c r="FA39" i="3"/>
  <c r="FB39" i="3"/>
  <c r="FB40" i="3" s="1"/>
  <c r="FC39" i="3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P39" i="3"/>
  <c r="FQ39" i="3"/>
  <c r="FR39" i="3"/>
  <c r="FR40" i="3" s="1"/>
  <c r="FS39" i="3"/>
  <c r="FT39" i="3"/>
  <c r="FU39" i="3"/>
  <c r="FV39" i="3"/>
  <c r="FV40" i="3" s="1"/>
  <c r="FW39" i="3"/>
  <c r="FW40" i="3" s="1"/>
  <c r="FX39" i="3"/>
  <c r="FY39" i="3"/>
  <c r="FZ39" i="3"/>
  <c r="FZ40" i="3" s="1"/>
  <c r="GA39" i="3"/>
  <c r="GA40" i="3" s="1"/>
  <c r="GB39" i="3"/>
  <c r="GC39" i="3"/>
  <c r="GD39" i="3"/>
  <c r="GD40" i="3" s="1"/>
  <c r="GE39" i="3"/>
  <c r="GF39" i="3"/>
  <c r="GG39" i="3"/>
  <c r="GH39" i="3"/>
  <c r="GH40" i="3" s="1"/>
  <c r="GI39" i="3"/>
  <c r="GJ39" i="3"/>
  <c r="GK39" i="3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T39" i="3"/>
  <c r="GT40" i="3" s="1"/>
  <c r="GU39" i="3"/>
  <c r="GV39" i="3"/>
  <c r="GW39" i="3"/>
  <c r="GX39" i="3"/>
  <c r="GX40" i="3" s="1"/>
  <c r="GY39" i="3"/>
  <c r="GZ39" i="3"/>
  <c r="HA39" i="3"/>
  <c r="HB39" i="3"/>
  <c r="HB40" i="3" s="1"/>
  <c r="HC39" i="3"/>
  <c r="HC40" i="3" s="1"/>
  <c r="HD39" i="3"/>
  <c r="HE39" i="3"/>
  <c r="HF39" i="3"/>
  <c r="HF40" i="3" s="1"/>
  <c r="HG39" i="3"/>
  <c r="HG40" i="3" s="1"/>
  <c r="HH39" i="3"/>
  <c r="HI39" i="3"/>
  <c r="HJ39" i="3"/>
  <c r="HJ40" i="3" s="1"/>
  <c r="HK39" i="3"/>
  <c r="HL39" i="3"/>
  <c r="HM39" i="3"/>
  <c r="HN39" i="3"/>
  <c r="HN40" i="3" s="1"/>
  <c r="HO39" i="3"/>
  <c r="HP39" i="3"/>
  <c r="HQ39" i="3"/>
  <c r="HR39" i="3"/>
  <c r="HR40" i="3" s="1"/>
  <c r="HS39" i="3"/>
  <c r="HS40" i="3" s="1"/>
  <c r="HT39" i="3"/>
  <c r="HU39" i="3"/>
  <c r="HV39" i="3"/>
  <c r="HV40" i="3" s="1"/>
  <c r="HW39" i="3"/>
  <c r="HW40" i="3" s="1"/>
  <c r="HX39" i="3"/>
  <c r="HY39" i="3"/>
  <c r="HZ39" i="3"/>
  <c r="HZ40" i="3" s="1"/>
  <c r="IA39" i="3"/>
  <c r="IB39" i="3"/>
  <c r="IC39" i="3"/>
  <c r="ID39" i="3"/>
  <c r="ID40" i="3" s="1"/>
  <c r="IE39" i="3"/>
  <c r="IF39" i="3"/>
  <c r="IG39" i="3"/>
  <c r="IH39" i="3"/>
  <c r="IH40" i="3" s="1"/>
  <c r="II39" i="3"/>
  <c r="II40" i="3" s="1"/>
  <c r="IJ39" i="3"/>
  <c r="IK39" i="3"/>
  <c r="IL39" i="3"/>
  <c r="IL40" i="3" s="1"/>
  <c r="IM39" i="3"/>
  <c r="IM40" i="3" s="1"/>
  <c r="IN39" i="3"/>
  <c r="IO39" i="3"/>
  <c r="IP39" i="3"/>
  <c r="IP40" i="3" s="1"/>
  <c r="IQ39" i="3"/>
  <c r="IR39" i="3"/>
  <c r="IS39" i="3"/>
  <c r="IT39" i="3"/>
  <c r="IT40" i="3" s="1"/>
  <c r="IU39" i="3"/>
  <c r="IV39" i="3"/>
  <c r="IW39" i="3"/>
  <c r="IX39" i="3"/>
  <c r="IX40" i="3" s="1"/>
  <c r="IY39" i="3"/>
  <c r="IY40" i="3" s="1"/>
  <c r="IZ39" i="3"/>
  <c r="JA39" i="3"/>
  <c r="JB39" i="3"/>
  <c r="JB40" i="3" s="1"/>
  <c r="JC39" i="3"/>
  <c r="JC40" i="3" s="1"/>
  <c r="JD39" i="3"/>
  <c r="JE39" i="3"/>
  <c r="JF39" i="3"/>
  <c r="JF40" i="3" s="1"/>
  <c r="JG39" i="3"/>
  <c r="JH39" i="3"/>
  <c r="JI39" i="3"/>
  <c r="JJ39" i="3"/>
  <c r="JJ40" i="3" s="1"/>
  <c r="JK39" i="3"/>
  <c r="JL39" i="3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X39" i="3"/>
  <c r="JY39" i="3"/>
  <c r="JZ39" i="3"/>
  <c r="JZ40" i="3" s="1"/>
  <c r="KA39" i="3"/>
  <c r="KB39" i="3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N39" i="3"/>
  <c r="KO39" i="3"/>
  <c r="KP39" i="3"/>
  <c r="KP40" i="3" s="1"/>
  <c r="KQ39" i="3"/>
  <c r="KR39" i="3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D39" i="3"/>
  <c r="LE39" i="3"/>
  <c r="LF39" i="3"/>
  <c r="LF40" i="3" s="1"/>
  <c r="LG39" i="3"/>
  <c r="LH39" i="3"/>
  <c r="LI39" i="3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R39" i="3"/>
  <c r="LR40" i="3" s="1"/>
  <c r="LS39" i="3"/>
  <c r="LT39" i="3"/>
  <c r="LU39" i="3"/>
  <c r="LV39" i="3"/>
  <c r="LV40" i="3" s="1"/>
  <c r="LW39" i="3"/>
  <c r="LX39" i="3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I39" i="3"/>
  <c r="MI40" i="3" s="1"/>
  <c r="MJ39" i="3"/>
  <c r="MK39" i="3"/>
  <c r="ML39" i="3"/>
  <c r="MM39" i="3"/>
  <c r="MM40" i="3" s="1"/>
  <c r="MN39" i="3"/>
  <c r="MO39" i="3"/>
  <c r="MP39" i="3"/>
  <c r="MQ39" i="3"/>
  <c r="MQ40" i="3" s="1"/>
  <c r="MR39" i="3"/>
  <c r="MS39" i="3"/>
  <c r="MT39" i="3"/>
  <c r="MU39" i="3"/>
  <c r="MU40" i="3" s="1"/>
  <c r="MV39" i="3"/>
  <c r="MW39" i="3"/>
  <c r="MX39" i="3"/>
  <c r="MY39" i="3"/>
  <c r="MY40" i="3" s="1"/>
  <c r="MZ39" i="3"/>
  <c r="NA39" i="3"/>
  <c r="NB39" i="3"/>
  <c r="NC39" i="3"/>
  <c r="NC40" i="3" s="1"/>
  <c r="ND39" i="3"/>
  <c r="NE39" i="3"/>
  <c r="NF39" i="3"/>
  <c r="NG39" i="3"/>
  <c r="NG40" i="3" s="1"/>
  <c r="NH39" i="3"/>
  <c r="NI39" i="3"/>
  <c r="NJ39" i="3"/>
  <c r="D40" i="3"/>
  <c r="E40" i="3"/>
  <c r="H40" i="3"/>
  <c r="I40" i="3"/>
  <c r="K40" i="3"/>
  <c r="L40" i="3"/>
  <c r="M40" i="3"/>
  <c r="O40" i="3"/>
  <c r="P40" i="3"/>
  <c r="Q40" i="3"/>
  <c r="T40" i="3"/>
  <c r="U40" i="3"/>
  <c r="X40" i="3"/>
  <c r="Y40" i="3"/>
  <c r="AA40" i="3"/>
  <c r="AB40" i="3"/>
  <c r="AC40" i="3"/>
  <c r="AE40" i="3"/>
  <c r="AF40" i="3"/>
  <c r="AG40" i="3"/>
  <c r="AJ40" i="3"/>
  <c r="AK40" i="3"/>
  <c r="AN40" i="3"/>
  <c r="AO40" i="3"/>
  <c r="AQ40" i="3"/>
  <c r="AR40" i="3"/>
  <c r="AS40" i="3"/>
  <c r="AU40" i="3"/>
  <c r="AV40" i="3"/>
  <c r="AW40" i="3"/>
  <c r="AZ40" i="3"/>
  <c r="BA40" i="3"/>
  <c r="BD40" i="3"/>
  <c r="BE40" i="3"/>
  <c r="BG40" i="3"/>
  <c r="BH40" i="3"/>
  <c r="BI40" i="3"/>
  <c r="BK40" i="3"/>
  <c r="BL40" i="3"/>
  <c r="BM40" i="3"/>
  <c r="BP40" i="3"/>
  <c r="BQ40" i="3"/>
  <c r="BT40" i="3"/>
  <c r="BU40" i="3"/>
  <c r="BW40" i="3"/>
  <c r="BX40" i="3"/>
  <c r="BY40" i="3"/>
  <c r="CA40" i="3"/>
  <c r="CB40" i="3"/>
  <c r="CC40" i="3"/>
  <c r="CF40" i="3"/>
  <c r="CG40" i="3"/>
  <c r="CJ40" i="3"/>
  <c r="CK40" i="3"/>
  <c r="CM40" i="3"/>
  <c r="CN40" i="3"/>
  <c r="CO40" i="3"/>
  <c r="CQ40" i="3"/>
  <c r="CR40" i="3"/>
  <c r="CS40" i="3"/>
  <c r="CV40" i="3"/>
  <c r="CW40" i="3"/>
  <c r="CZ40" i="3"/>
  <c r="DA40" i="3"/>
  <c r="DC40" i="3"/>
  <c r="DD40" i="3"/>
  <c r="DE40" i="3"/>
  <c r="DG40" i="3"/>
  <c r="DH40" i="3"/>
  <c r="DI40" i="3"/>
  <c r="DL40" i="3"/>
  <c r="DM40" i="3"/>
  <c r="DP40" i="3"/>
  <c r="DQ40" i="3"/>
  <c r="DS40" i="3"/>
  <c r="DT40" i="3"/>
  <c r="DU40" i="3"/>
  <c r="DW40" i="3"/>
  <c r="DX40" i="3"/>
  <c r="DY40" i="3"/>
  <c r="EB40" i="3"/>
  <c r="EC40" i="3"/>
  <c r="EF40" i="3"/>
  <c r="EG40" i="3"/>
  <c r="EI40" i="3"/>
  <c r="EJ40" i="3"/>
  <c r="EK40" i="3"/>
  <c r="EM40" i="3"/>
  <c r="EN40" i="3"/>
  <c r="EO40" i="3"/>
  <c r="ER40" i="3"/>
  <c r="ES40" i="3"/>
  <c r="EV40" i="3"/>
  <c r="EW40" i="3"/>
  <c r="EY40" i="3"/>
  <c r="EZ40" i="3"/>
  <c r="FA40" i="3"/>
  <c r="FC40" i="3"/>
  <c r="FD40" i="3"/>
  <c r="FE40" i="3"/>
  <c r="FH40" i="3"/>
  <c r="FI40" i="3"/>
  <c r="FL40" i="3"/>
  <c r="FM40" i="3"/>
  <c r="FO40" i="3"/>
  <c r="FP40" i="3"/>
  <c r="FQ40" i="3"/>
  <c r="FS40" i="3"/>
  <c r="FT40" i="3"/>
  <c r="FU40" i="3"/>
  <c r="FX40" i="3"/>
  <c r="FY40" i="3"/>
  <c r="GB40" i="3"/>
  <c r="GC40" i="3"/>
  <c r="GE40" i="3"/>
  <c r="GF40" i="3"/>
  <c r="GG40" i="3"/>
  <c r="GI40" i="3"/>
  <c r="GJ40" i="3"/>
  <c r="GK40" i="3"/>
  <c r="GN40" i="3"/>
  <c r="GO40" i="3"/>
  <c r="GR40" i="3"/>
  <c r="GS40" i="3"/>
  <c r="GU40" i="3"/>
  <c r="GV40" i="3"/>
  <c r="GW40" i="3"/>
  <c r="GY40" i="3"/>
  <c r="GZ40" i="3"/>
  <c r="HA40" i="3"/>
  <c r="HD40" i="3"/>
  <c r="HE40" i="3"/>
  <c r="HH40" i="3"/>
  <c r="HI40" i="3"/>
  <c r="HK40" i="3"/>
  <c r="HL40" i="3"/>
  <c r="HM40" i="3"/>
  <c r="HO40" i="3"/>
  <c r="HP40" i="3"/>
  <c r="HQ40" i="3"/>
  <c r="HT40" i="3"/>
  <c r="HU40" i="3"/>
  <c r="HX40" i="3"/>
  <c r="HY40" i="3"/>
  <c r="IA40" i="3"/>
  <c r="IB40" i="3"/>
  <c r="IC40" i="3"/>
  <c r="IE40" i="3"/>
  <c r="IF40" i="3"/>
  <c r="IG40" i="3"/>
  <c r="IJ40" i="3"/>
  <c r="IK40" i="3"/>
  <c r="IN40" i="3"/>
  <c r="IO40" i="3"/>
  <c r="IQ40" i="3"/>
  <c r="IR40" i="3"/>
  <c r="IS40" i="3"/>
  <c r="IU40" i="3"/>
  <c r="IV40" i="3"/>
  <c r="IW40" i="3"/>
  <c r="IZ40" i="3"/>
  <c r="JA40" i="3"/>
  <c r="JD40" i="3"/>
  <c r="JE40" i="3"/>
  <c r="JG40" i="3"/>
  <c r="JH40" i="3"/>
  <c r="JI40" i="3"/>
  <c r="JK40" i="3"/>
  <c r="JL40" i="3"/>
  <c r="JM40" i="3"/>
  <c r="JP40" i="3"/>
  <c r="JQ40" i="3"/>
  <c r="JT40" i="3"/>
  <c r="JU40" i="3"/>
  <c r="JW40" i="3"/>
  <c r="JX40" i="3"/>
  <c r="JY40" i="3"/>
  <c r="KA40" i="3"/>
  <c r="KB40" i="3"/>
  <c r="KC40" i="3"/>
  <c r="KF40" i="3"/>
  <c r="KG40" i="3"/>
  <c r="KJ40" i="3"/>
  <c r="KK40" i="3"/>
  <c r="KM40" i="3"/>
  <c r="KN40" i="3"/>
  <c r="KO40" i="3"/>
  <c r="KQ40" i="3"/>
  <c r="KR40" i="3"/>
  <c r="KS40" i="3"/>
  <c r="KV40" i="3"/>
  <c r="KW40" i="3"/>
  <c r="KZ40" i="3"/>
  <c r="LA40" i="3"/>
  <c r="LC40" i="3"/>
  <c r="LD40" i="3"/>
  <c r="LE40" i="3"/>
  <c r="LG40" i="3"/>
  <c r="LH40" i="3"/>
  <c r="LI40" i="3"/>
  <c r="LL40" i="3"/>
  <c r="LM40" i="3"/>
  <c r="LP40" i="3"/>
  <c r="LQ40" i="3"/>
  <c r="LS40" i="3"/>
  <c r="LT40" i="3"/>
  <c r="LU40" i="3"/>
  <c r="LW40" i="3"/>
  <c r="LX40" i="3"/>
  <c r="LY40" i="3"/>
  <c r="MB40" i="3"/>
  <c r="MC40" i="3"/>
  <c r="MF40" i="3"/>
  <c r="MG40" i="3"/>
  <c r="MH40" i="3"/>
  <c r="MJ40" i="3"/>
  <c r="MK40" i="3"/>
  <c r="ML40" i="3"/>
  <c r="MN40" i="3"/>
  <c r="MO40" i="3"/>
  <c r="MP40" i="3"/>
  <c r="MR40" i="3"/>
  <c r="MS40" i="3"/>
  <c r="MT40" i="3"/>
  <c r="MV40" i="3"/>
  <c r="MW40" i="3"/>
  <c r="MX40" i="3"/>
  <c r="MZ40" i="3"/>
  <c r="NA40" i="3"/>
  <c r="NB40" i="3"/>
  <c r="ND40" i="3"/>
  <c r="NE40" i="3"/>
  <c r="NF40" i="3"/>
  <c r="NH40" i="3"/>
  <c r="NI40" i="3"/>
  <c r="NJ40" i="3"/>
  <c r="C39" i="3"/>
  <c r="C40" i="3" s="1"/>
  <c r="D43" i="3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3" l="1"/>
  <c r="D44" i="5"/>
  <c r="D44" i="3"/>
  <c r="D45" i="5"/>
  <c r="D44" i="4"/>
  <c r="D45" i="4"/>
  <c r="D43" i="4"/>
  <c r="D56" i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59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<sst xmlns="http://schemas.openxmlformats.org/spreadsheetml/2006/main" count="4089" uniqueCount="3241">
  <si>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</si>
  <si>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</si>
  <si>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</si>
  <si>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</si>
  <si>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</si>
  <si>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</si>
  <si>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</si>
  <si>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</si>
  <si>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</si>
  <si>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</si>
  <si>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</si>
  <si>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</si>
  <si>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</si>
  <si>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</si>
  <si>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</si>
  <si>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</si>
  <si>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</si>
  <si>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</si>
  <si>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</si>
  <si>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</si>
  <si>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</si>
  <si>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</si>
  <si>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</si>
  <si>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</si>
  <si>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</si>
  <si>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</si>
  <si>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</si>
  <si>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</si>
  <si>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</si>
  <si>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</si>
  <si>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</si>
  <si>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</si>
  <si>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</si>
  <si>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</si>
  <si>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</si>
  <si>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</si>
  <si>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</si>
  <si>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</si>
  <si>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</si>
  <si>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</si>
  <si>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</si>
  <si>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</si>
  <si>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</si>
  <si>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</si>
  <si>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</si>
  <si>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</si>
  <si>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</si>
  <si>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</si>
  <si>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</si>
  <si>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</si>
  <si>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</si>
  <si>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</si>
  <si>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</si>
  <si>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</si>
  <si>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</si>
  <si>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</si>
  <si>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</si>
  <si>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</si>
  <si>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</si>
  <si>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</si>
  <si>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</si>
  <si>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</si>
  <si>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</si>
  <si>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</si>
  <si>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</si>
  <si>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</si>
  <si>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</si>
  <si>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</si>
  <si>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</si>
  <si>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</si>
  <si>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</si>
  <si>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</si>
  <si>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</si>
  <si>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</si>
  <si>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</si>
  <si>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</si>
  <si>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</si>
  <si>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</si>
  <si>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</si>
  <si>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</si>
  <si>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</si>
  <si>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</si>
  <si>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</si>
  <si>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</si>
  <si>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</si>
  <si>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</si>
  <si>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</si>
  <si>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</si>
  <si>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</si>
  <si>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</si>
  <si>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</si>
  <si>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</si>
  <si>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</si>
  <si>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</si>
  <si>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</si>
  <si>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</si>
  <si>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</si>
  <si>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</si>
  <si>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</si>
  <si>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</si>
  <si>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</si>
  <si>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</si>
  <si>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</si>
  <si>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</si>
  <si>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</si>
  <si>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</si>
  <si>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</si>
  <si>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</si>
  <si>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</si>
  <si>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</si>
  <si>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</si>
  <si>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</si>
  <si>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</si>
  <si>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</si>
  <si>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</si>
  <si>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</si>
  <si>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</si>
  <si>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</si>
  <si>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</si>
  <si>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</si>
  <si>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</si>
  <si>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</si>
  <si>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</si>
  <si>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</si>
  <si>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</si>
  <si>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</si>
  <si>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</si>
  <si>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</si>
  <si>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</si>
  <si>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</si>
  <si>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</si>
  <si>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</si>
  <si>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</si>
  <si>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</si>
  <si>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</si>
  <si>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</si>
  <si>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</si>
  <si>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</si>
  <si>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</si>
  <si>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</si>
  <si>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</si>
  <si>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</si>
  <si>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</si>
  <si>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</si>
  <si>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</si>
  <si>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</si>
  <si>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</si>
  <si>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</si>
  <si>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</si>
  <si>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</si>
  <si>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</si>
  <si>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</si>
  <si>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</si>
  <si>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</si>
  <si>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</si>
  <si>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</si>
  <si>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</si>
  <si>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</si>
  <si>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</si>
  <si>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</si>
  <si>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</si>
  <si>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</si>
  <si>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</si>
  <si>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</si>
  <si>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</si>
  <si>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</si>
  <si>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</si>
  <si>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</si>
  <si>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</si>
  <si>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</si>
  <si>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</si>
  <si>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</si>
  <si>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</si>
  <si>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</si>
  <si>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</si>
  <si>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</si>
  <si>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</si>
  <si>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</si>
  <si>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</si>
  <si>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</si>
  <si>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</si>
  <si>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</si>
  <si>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</si>
  <si>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</si>
  <si>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</si>
  <si>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</si>
  <si>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</si>
  <si>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</si>
  <si>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</si>
  <si>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</si>
  <si>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</si>
  <si>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</si>
  <si>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</si>
  <si>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</si>
  <si>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</si>
  <si>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</si>
  <si>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</si>
  <si>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</si>
  <si>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</si>
  <si>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</si>
  <si>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</si>
  <si>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</si>
  <si>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</si>
  <si>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</si>
  <si>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</si>
  <si>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</si>
  <si>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</si>
  <si>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</si>
  <si>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</si>
  <si>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</si>
  <si>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</si>
  <si>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</si>
  <si>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</si>
  <si>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</si>
  <si>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</si>
  <si>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</si>
  <si>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</si>
  <si>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</si>
  <si>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</si>
  <si>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</si>
  <si>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</si>
  <si>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</si>
  <si>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</si>
  <si>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</si>
  <si>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</si>
  <si>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</si>
  <si>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</si>
  <si>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</si>
  <si>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</si>
  <si>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</si>
  <si>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</si>
  <si>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</si>
  <si>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</si>
  <si>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</si>
  <si>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</si>
  <si>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</si>
  <si>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</si>
  <si>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</si>
  <si>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</si>
  <si>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</si>
  <si>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</si>
  <si>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</si>
  <si>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</si>
  <si>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</si>
  <si>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</si>
  <si>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</si>
  <si>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</si>
  <si>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</si>
  <si>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</si>
  <si>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</si>
  <si>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</si>
  <si>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</si>
  <si>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</si>
  <si>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</si>
  <si>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</si>
  <si>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</si>
  <si>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</si>
  <si>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</si>
  <si>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</si>
  <si>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</si>
  <si>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</si>
  <si>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</si>
  <si>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</si>
  <si>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</si>
  <si>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</si>
  <si>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</si>
  <si>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</si>
  <si>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</si>
  <si>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</si>
  <si>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</si>
  <si>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</si>
  <si>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</si>
  <si>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</si>
  <si>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</si>
  <si>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</si>
  <si>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</si>
  <si>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</si>
  <si>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</si>
  <si>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</si>
  <si>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</si>
  <si>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</si>
  <si>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</si>
  <si>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</si>
  <si>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</si>
  <si>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</si>
  <si>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</si>
  <si>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</si>
  <si>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</si>
  <si>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</si>
  <si>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</si>
  <si>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</si>
  <si>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</si>
  <si>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</si>
  <si>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</si>
  <si>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</si>
  <si>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</si>
  <si>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</si>
  <si>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</si>
  <si>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</si>
  <si>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</si>
  <si>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</si>
  <si>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</si>
  <si>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</si>
  <si>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</si>
  <si>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</si>
  <si>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</si>
  <si>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</si>
  <si>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</si>
  <si>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</si>
  <si>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</si>
  <si>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</si>
  <si>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</si>
  <si>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</si>
  <si>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</si>
  <si>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</si>
  <si>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</si>
  <si>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</si>
  <si>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</si>
  <si>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</si>
  <si>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</si>
  <si>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</si>
  <si>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</si>
  <si>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</si>
  <si>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</si>
  <si>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</si>
  <si>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</si>
  <si>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</si>
  <si>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</si>
  <si>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</si>
  <si>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</si>
  <si>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</si>
  <si>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</si>
  <si>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</si>
  <si>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</si>
  <si>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</si>
  <si>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</si>
  <si>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</si>
  <si>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</si>
  <si>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</si>
  <si>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</si>
  <si>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</si>
  <si>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</si>
  <si>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</si>
  <si>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</si>
  <si>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</si>
  <si>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</si>
  <si>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</si>
  <si>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</si>
  <si>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</si>
  <si>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</si>
  <si>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</si>
  <si>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</si>
  <si>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</si>
  <si>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</si>
  <si>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</si>
  <si>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</si>
  <si>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</si>
  <si>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</si>
  <si>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</si>
  <si>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</si>
  <si>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</si>
  <si>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</si>
  <si>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</si>
  <si>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</si>
  <si>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</si>
  <si>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</si>
  <si>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</si>
  <si>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</si>
  <si>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</si>
  <si>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</si>
  <si>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</si>
  <si>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</si>
  <si>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</si>
  <si>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</si>
  <si>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</si>
  <si>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</si>
  <si>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</si>
  <si>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</si>
  <si>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</si>
  <si>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</si>
  <si>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</si>
  <si>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</si>
  <si>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</si>
  <si>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</si>
  <si>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</si>
  <si>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</si>
  <si>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</si>
  <si>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</si>
  <si>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</si>
  <si>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</si>
  <si>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</si>
  <si>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</si>
  <si>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</si>
  <si>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</si>
  <si>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</si>
  <si>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</si>
  <si>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</si>
  <si>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</si>
  <si>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</si>
  <si>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</si>
  <si>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</si>
  <si>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</si>
  <si>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</si>
  <si>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</si>
  <si>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</si>
  <si>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</si>
  <si>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</si>
  <si>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</si>
  <si>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</si>
  <si>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</si>
  <si>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</si>
  <si>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</si>
  <si>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</si>
  <si>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</si>
  <si>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</si>
  <si>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</si>
  <si>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</si>
  <si>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</si>
  <si>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</si>
  <si>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</si>
  <si>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</si>
  <si>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</si>
  <si>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</si>
  <si>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</si>
  <si>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</si>
  <si>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</si>
  <si>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</si>
  <si>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</si>
  <si>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</si>
  <si>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</si>
  <si>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</si>
  <si>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</si>
  <si>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</si>
  <si>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</si>
  <si>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</si>
  <si>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</si>
  <si>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</si>
  <si>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</si>
  <si>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</si>
  <si>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</si>
  <si>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</si>
  <si>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</si>
  <si>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</si>
  <si>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</si>
  <si>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</si>
  <si>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</si>
  <si>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</si>
  <si>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</si>
  <si>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</si>
  <si>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</si>
  <si>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</si>
  <si>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</si>
  <si>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</si>
  <si>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</si>
  <si>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</si>
  <si>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</si>
  <si>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</si>
  <si>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</si>
  <si>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</si>
  <si>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</si>
  <si>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</si>
  <si>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</si>
  <si>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</si>
  <si>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</si>
  <si>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</si>
  <si>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</si>
  <si>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</si>
  <si>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</si>
  <si>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</si>
  <si>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</si>
  <si>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</si>
  <si>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</si>
  <si>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</si>
  <si>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</si>
  <si>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</si>
  <si>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</si>
  <si>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</si>
  <si>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</si>
  <si>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</si>
  <si>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</si>
  <si>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</si>
  <si>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</si>
  <si>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</si>
  <si>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</si>
  <si>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</si>
  <si>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</si>
  <si>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</si>
  <si>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</si>
  <si>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</si>
  <si>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</si>
  <si>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</si>
  <si>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</si>
  <si>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</si>
  <si>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</si>
  <si>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</si>
  <si>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</si>
  <si>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</si>
  <si>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</si>
  <si>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</si>
  <si>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</si>
  <si>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</si>
  <si>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</si>
  <si>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</si>
  <si>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</si>
  <si>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</si>
  <si>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</si>
  <si>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</si>
  <si>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</si>
  <si>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</si>
  <si>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</si>
  <si>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</si>
  <si>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</si>
  <si>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</si>
  <si>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</si>
  <si>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</si>
  <si>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</si>
  <si>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</si>
  <si>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</si>
  <si>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</si>
  <si>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</si>
  <si>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</si>
  <si>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</si>
  <si>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</si>
  <si>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</si>
  <si>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</si>
  <si>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</si>
  <si>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</si>
  <si>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</si>
  <si>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</si>
  <si>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</si>
  <si>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</si>
  <si>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</si>
  <si>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</si>
  <si>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</si>
  <si>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</si>
  <si>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</si>
  <si>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</si>
  <si>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</si>
  <si>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</si>
  <si>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</si>
  <si>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</si>
  <si>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</si>
  <si>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</si>
  <si>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</si>
  <si>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</si>
  <si>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</si>
  <si>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</si>
  <si>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</si>
  <si>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</si>
  <si>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</si>
  <si>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</si>
  <si>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</si>
  <si>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</si>
  <si>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</si>
  <si>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</si>
  <si>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</si>
  <si>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</si>
  <si>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</si>
  <si>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</si>
  <si>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</si>
  <si>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</si>
  <si>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</si>
  <si>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</si>
  <si>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</si>
  <si>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</si>
  <si>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</si>
  <si>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</si>
  <si>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</si>
  <si>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</si>
  <si>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</si>
  <si>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</si>
  <si>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</si>
  <si>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</si>
  <si>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</si>
  <si>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</si>
  <si>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</si>
  <si>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</si>
  <si>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</si>
  <si>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</si>
  <si>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</si>
  <si>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</si>
  <si>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</si>
  <si>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</si>
  <si>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</si>
  <si>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</si>
  <si>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</si>
  <si>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</si>
  <si>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</si>
  <si>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</si>
  <si>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</si>
  <si>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</si>
  <si>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</si>
  <si>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</si>
  <si>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</si>
  <si>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</si>
  <si>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</si>
  <si>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</si>
  <si>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</si>
  <si>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</si>
  <si>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</si>
  <si>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</si>
  <si>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</si>
  <si>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</si>
  <si>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</si>
  <si>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</si>
  <si>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</si>
  <si>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</si>
  <si>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</si>
  <si>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</si>
  <si>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</si>
  <si>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</si>
  <si>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</si>
  <si>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</si>
  <si>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</si>
  <si>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</si>
  <si>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</si>
  <si>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</si>
  <si>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</si>
  <si>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</si>
  <si>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</si>
  <si>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</si>
  <si>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</si>
  <si>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</si>
  <si>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</si>
  <si>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</si>
  <si>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</si>
  <si>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</si>
  <si>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</si>
  <si>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</si>
  <si>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</si>
  <si>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</si>
  <si>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</si>
  <si>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</si>
  <si>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</si>
  <si>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</si>
  <si>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</si>
  <si>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</si>
  <si>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</si>
  <si>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</si>
  <si>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</si>
  <si>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</si>
  <si>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</si>
  <si>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</si>
  <si>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</si>
  <si>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</si>
  <si>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</si>
  <si>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</si>
  <si>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</si>
  <si>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</si>
  <si>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</si>
  <si>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</si>
  <si>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</si>
  <si>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</si>
  <si>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</si>
  <si>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</si>
  <si>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</si>
  <si>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</si>
  <si>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</si>
  <si>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</si>
  <si>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</si>
  <si>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</si>
  <si>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</si>
  <si>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</si>
  <si>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</si>
  <si>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</si>
  <si>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</si>
  <si>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</si>
  <si>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</si>
  <si>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</si>
  <si>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</si>
  <si>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</si>
  <si>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</si>
  <si>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</si>
  <si>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</si>
  <si>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</si>
  <si>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</si>
  <si>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</si>
  <si>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</si>
  <si>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</si>
  <si>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</si>
  <si>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</si>
  <si>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</si>
  <si>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</si>
  <si>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</si>
  <si>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</si>
  <si>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</si>
  <si>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</si>
  <si>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</si>
  <si>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</si>
  <si>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</si>
  <si>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</si>
  <si>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</si>
  <si>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</si>
  <si>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</si>
  <si>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</si>
  <si>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</si>
  <si>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</si>
  <si>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</si>
  <si>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</si>
  <si>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</si>
  <si>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</si>
  <si>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</si>
  <si>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</si>
  <si>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</si>
  <si>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</si>
  <si>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</si>
  <si>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</si>
  <si>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</si>
  <si>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</si>
  <si>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</si>
  <si>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</si>
  <si>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</si>
  <si>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</si>
  <si>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</si>
  <si>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</si>
  <si>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</si>
  <si>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</si>
  <si>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</si>
  <si>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</si>
  <si>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</si>
  <si>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</si>
  <si>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</si>
  <si>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</si>
  <si>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</si>
  <si>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</si>
  <si>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</si>
  <si>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</si>
  <si>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</si>
  <si>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</si>
  <si>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</si>
  <si>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</si>
  <si>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</si>
  <si>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</si>
  <si>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</si>
  <si>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</si>
  <si>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</si>
  <si>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</si>
  <si>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</si>
  <si>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</si>
  <si>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</si>
  <si>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</si>
  <si>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</si>
  <si>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</si>
  <si>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</si>
  <si>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</si>
  <si>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</si>
  <si>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</si>
  <si>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</si>
  <si>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</si>
  <si>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</si>
  <si>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</si>
  <si>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</si>
  <si>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</si>
  <si>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</si>
  <si>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</si>
  <si>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</si>
  <si>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</si>
  <si>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</si>
  <si>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</si>
  <si>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</si>
  <si>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</si>
  <si>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</si>
  <si>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</si>
  <si>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</si>
  <si>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</si>
  <si>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</si>
  <si>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</si>
  <si>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</si>
  <si>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</si>
  <si>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</si>
  <si>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</si>
  <si>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</si>
  <si>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</si>
  <si>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</si>
  <si>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</si>
  <si>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</si>
  <si>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</si>
  <si>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</si>
  <si>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</si>
  <si>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</si>
  <si>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</si>
  <si>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</si>
  <si>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</si>
  <si>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</si>
  <si>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</si>
  <si>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</si>
  <si>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</si>
  <si>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</si>
  <si>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</si>
  <si>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</si>
  <si>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</si>
  <si>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</si>
  <si>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</si>
  <si>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</si>
  <si>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</si>
  <si>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</si>
  <si>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</si>
  <si>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</si>
  <si>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</si>
  <si>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</si>
  <si>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</si>
  <si>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</si>
  <si>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</si>
  <si>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</si>
  <si>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</si>
  <si>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</si>
  <si>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</si>
  <si>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</si>
  <si>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</si>
  <si>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</si>
  <si>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</si>
  <si>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</si>
  <si>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</si>
  <si>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</si>
  <si>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</si>
  <si>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</si>
  <si>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</si>
  <si>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</si>
  <si>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</si>
  <si>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</si>
  <si>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</si>
  <si>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</si>
  <si>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</si>
  <si>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</si>
  <si>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</si>
  <si>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</si>
  <si>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</si>
  <si>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</si>
  <si>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</si>
  <si>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</si>
  <si>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</si>
  <si>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</si>
  <si>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</si>
  <si>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</si>
  <si>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</si>
  <si>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</si>
  <si>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</si>
  <si>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</si>
  <si>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</si>
  <si>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</si>
  <si>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</si>
  <si>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</si>
  <si>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</si>
  <si>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</si>
  <si>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</si>
  <si>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</si>
  <si>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</si>
  <si>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</si>
  <si>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</si>
  <si>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</si>
  <si>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</si>
  <si>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</si>
  <si>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</si>
  <si>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</si>
  <si>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</si>
  <si>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</si>
  <si>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</si>
  <si>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</si>
  <si>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</si>
  <si>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</si>
  <si>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</si>
  <si>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</si>
  <si>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</si>
  <si>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</si>
  <si>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</si>
  <si>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</si>
  <si>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</si>
  <si>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</si>
  <si>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</si>
  <si>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</si>
  <si>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</si>
  <si>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</si>
  <si>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</si>
  <si>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</si>
  <si>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</si>
  <si>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</si>
  <si>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</si>
  <si>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</si>
  <si>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</si>
  <si>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</si>
  <si>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</si>
  <si>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</si>
  <si>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</si>
  <si>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</si>
  <si>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</si>
  <si>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</si>
  <si>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</si>
  <si>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</si>
  <si>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</si>
  <si>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</si>
  <si>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</si>
  <si>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</si>
  <si>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</si>
  <si>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</si>
  <si>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</si>
  <si>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</si>
  <si>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</si>
  <si>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</si>
  <si>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</si>
  <si>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</si>
  <si>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</si>
  <si>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</si>
  <si>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</si>
  <si>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</si>
  <si>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</si>
  <si>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</si>
  <si>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</si>
  <si>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</si>
  <si>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</si>
  <si>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</si>
  <si>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</si>
  <si>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</si>
  <si>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</si>
  <si>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</si>
  <si>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</si>
  <si>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</si>
  <si>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</si>
  <si>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</si>
  <si>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</si>
  <si>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</si>
  <si>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</si>
  <si>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</si>
  <si>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</si>
  <si>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</si>
  <si>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</si>
  <si>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</si>
  <si>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</si>
  <si>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</si>
  <si>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</si>
  <si>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</si>
  <si>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</si>
  <si>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</si>
  <si>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</si>
  <si>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</si>
  <si>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</si>
  <si>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</si>
  <si>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</si>
  <si>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</si>
  <si>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</si>
  <si>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</si>
  <si>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</si>
  <si>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</si>
  <si>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</si>
  <si>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</si>
  <si>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</si>
  <si>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</si>
  <si>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</si>
  <si>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</si>
  <si>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</si>
  <si>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</si>
  <si>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</si>
  <si>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</si>
  <si>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</si>
  <si>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</si>
  <si>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</si>
  <si>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</si>
  <si>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</si>
  <si>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</si>
  <si>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</si>
  <si>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</si>
  <si>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</si>
  <si>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</si>
  <si>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</si>
  <si>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</si>
  <si>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</si>
  <si>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</si>
  <si>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</si>
  <si>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</si>
  <si>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</si>
  <si>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</si>
  <si>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</si>
  <si>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</si>
  <si>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</si>
  <si>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</si>
  <si>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</si>
  <si>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</si>
  <si>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</si>
  <si>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</si>
  <si>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</si>
  <si>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</si>
  <si>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</si>
  <si>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</si>
  <si>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</si>
  <si>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</si>
  <si>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</si>
  <si>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</si>
  <si>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</si>
  <si>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</si>
  <si>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</si>
  <si>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</si>
  <si>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</si>
  <si>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</si>
  <si>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</si>
  <si>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</si>
  <si>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</si>
  <si>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</si>
  <si>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</si>
  <si>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</si>
  <si>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</si>
  <si>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</si>
  <si>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</si>
  <si>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</si>
  <si>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</si>
  <si>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</si>
  <si>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</si>
  <si>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</si>
  <si>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</si>
  <si>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</si>
  <si>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</si>
  <si>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</si>
  <si>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</si>
  <si>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</si>
  <si>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</si>
  <si>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</si>
  <si>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</si>
  <si>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</si>
  <si>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</si>
  <si>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</si>
  <si>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</si>
  <si>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</si>
  <si>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</si>
  <si>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</si>
  <si>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</si>
  <si>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</si>
  <si>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</si>
  <si>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</si>
  <si>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</si>
  <si>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</si>
  <si>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</si>
  <si>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</si>
  <si>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</si>
  <si>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</si>
  <si>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</si>
  <si>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</si>
  <si>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</si>
  <si>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</si>
  <si>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</si>
  <si>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</si>
  <si>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</si>
  <si>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</si>
  <si>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</si>
  <si>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</si>
  <si>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</si>
  <si>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</si>
  <si>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</si>
  <si>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</si>
  <si>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</si>
  <si>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</si>
  <si>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</si>
  <si>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</si>
  <si>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</si>
  <si>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</si>
  <si>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</si>
  <si>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</si>
  <si>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</si>
  <si>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</si>
  <si>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</si>
  <si>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</si>
  <si>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</si>
  <si>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</si>
  <si>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</si>
  <si>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</si>
  <si>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</si>
  <si>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</si>
  <si>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</si>
  <si>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</si>
  <si>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</si>
  <si>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</si>
  <si>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</si>
  <si>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</si>
  <si>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</si>
  <si>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</si>
  <si>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</si>
  <si>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</si>
  <si>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</si>
  <si>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</si>
  <si>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</si>
  <si>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</si>
  <si>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</si>
  <si>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</si>
  <si>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</si>
  <si>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</si>
  <si>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</si>
  <si>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</si>
  <si>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</si>
  <si>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</si>
  <si>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</si>
  <si>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</si>
  <si>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</si>
  <si>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</si>
  <si>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</si>
  <si>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</si>
  <si>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</si>
  <si>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</si>
  <si>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</si>
  <si>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</si>
  <si>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</si>
  <si>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</si>
  <si>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</si>
  <si>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</si>
  <si>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</si>
  <si>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</si>
  <si>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</si>
  <si>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</si>
  <si>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</si>
  <si>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</si>
  <si>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</si>
  <si>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</si>
  <si>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</si>
  <si>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</si>
  <si>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</si>
  <si>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</si>
  <si>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</si>
  <si>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</si>
  <si>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</si>
  <si>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</si>
  <si>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</si>
  <si>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</si>
  <si>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</si>
  <si>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</si>
  <si>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</si>
  <si>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</si>
  <si>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</si>
  <si>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</si>
  <si>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</si>
  <si>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</si>
  <si>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</si>
  <si>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</si>
  <si>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</si>
  <si>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</si>
  <si>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</si>
  <si>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</si>
  <si>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</si>
  <si>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</si>
  <si>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</si>
  <si>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</si>
  <si>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</si>
  <si>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</si>
  <si>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</si>
  <si>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</si>
  <si>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</si>
  <si>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</si>
  <si>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</si>
  <si>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</si>
  <si>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</si>
  <si>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</si>
  <si>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</si>
  <si>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</si>
  <si>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</si>
  <si>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</si>
  <si>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</si>
  <si>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</si>
  <si>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</si>
  <si>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</si>
  <si>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</si>
  <si>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</si>
  <si>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</si>
  <si>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</si>
  <si>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</si>
  <si>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</si>
  <si>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</si>
  <si>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</si>
  <si>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</si>
  <si>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</si>
  <si>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</si>
  <si>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</si>
  <si>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</si>
  <si>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</si>
  <si>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</si>
  <si>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</si>
  <si>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</si>
  <si>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</si>
  <si>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</si>
  <si>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</si>
  <si>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</si>
  <si>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</si>
  <si>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</si>
  <si>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</si>
  <si>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</si>
  <si>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</si>
  <si>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</si>
  <si>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</si>
  <si>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</si>
  <si>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</si>
  <si>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</si>
  <si>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</si>
  <si>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</si>
  <si>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</si>
  <si>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</si>
  <si>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</si>
  <si>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</si>
  <si>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</si>
  <si>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</si>
  <si>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</si>
  <si>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</si>
  <si>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</si>
  <si>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</si>
  <si>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</si>
  <si>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</si>
  <si>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</si>
  <si>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</si>
  <si>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</si>
  <si>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</si>
  <si>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</si>
  <si>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</si>
  <si>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</si>
  <si>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</si>
  <si>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</si>
  <si>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</si>
  <si>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</si>
  <si>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</si>
  <si>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</si>
  <si>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</si>
  <si>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</si>
  <si>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</si>
  <si>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</si>
  <si>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</si>
  <si>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</si>
  <si>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</si>
  <si>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</si>
  <si>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</si>
  <si>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</si>
  <si>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</si>
  <si>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</si>
  <si>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</si>
  <si>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</si>
  <si>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</si>
  <si>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</si>
  <si>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</si>
  <si>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</si>
  <si>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</si>
  <si>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</si>
  <si>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</si>
  <si>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</si>
  <si>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</si>
  <si>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</si>
  <si>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</si>
  <si>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</si>
  <si>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</si>
  <si>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</si>
  <si>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</si>
  <si>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</si>
  <si>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</si>
  <si>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</si>
  <si>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</si>
  <si>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</si>
  <si>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</si>
  <si>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</si>
  <si>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</si>
  <si>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</si>
  <si>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</si>
  <si>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</si>
  <si>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</si>
  <si>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</si>
  <si>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</si>
  <si>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</si>
  <si>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</si>
  <si>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</si>
  <si>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</si>
  <si>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</si>
  <si>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</si>
  <si>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</si>
  <si>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</si>
  <si>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</si>
  <si>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</si>
  <si>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</si>
  <si>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</si>
  <si>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</si>
  <si>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</si>
  <si>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</si>
  <si>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</si>
  <si>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</si>
  <si>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</si>
  <si>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</si>
  <si>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</si>
  <si>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</si>
  <si>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</si>
  <si>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</si>
  <si>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</si>
  <si>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</si>
  <si>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</si>
  <si>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</si>
  <si>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</si>
  <si>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</si>
  <si>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</si>
  <si>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</si>
  <si>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</si>
  <si>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</si>
  <si>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</si>
  <si>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</si>
  <si>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</si>
  <si>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</si>
  <si>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</si>
  <si>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</si>
  <si>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</si>
  <si>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</si>
  <si>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</si>
  <si>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</si>
  <si>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</si>
  <si>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</si>
  <si>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</si>
  <si>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</si>
  <si>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</si>
  <si>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</si>
  <si>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</si>
  <si>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</si>
  <si>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</si>
  <si>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</si>
  <si>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</si>
  <si>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</si>
  <si>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</si>
  <si>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</si>
  <si>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</si>
  <si>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</si>
  <si>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</si>
  <si>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</si>
  <si>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</si>
  <si>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</si>
  <si>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</si>
  <si>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</si>
  <si>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</si>
  <si>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</si>
  <si>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</si>
  <si>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</si>
  <si>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</si>
  <si>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</si>
  <si>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</si>
  <si>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</si>
  <si>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</si>
  <si>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</si>
  <si>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</si>
  <si>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</si>
  <si>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</si>
  <si>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</si>
  <si>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</si>
  <si>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</si>
  <si>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</si>
  <si>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</si>
  <si>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</si>
  <si>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</si>
  <si>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</si>
  <si>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</si>
  <si>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</si>
  <si>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</si>
  <si>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</si>
  <si>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</si>
  <si>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</si>
  <si>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</si>
  <si>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</si>
  <si>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</si>
  <si>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</si>
  <si>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</si>
  <si>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</si>
  <si>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</si>
  <si>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</si>
  <si>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</si>
  <si>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</si>
  <si>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</si>
  <si>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</si>
  <si>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</si>
  <si>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</si>
  <si>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</si>
  <si>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</si>
  <si>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</si>
  <si>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</si>
  <si>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</si>
  <si>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</si>
  <si>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</si>
  <si>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</si>
  <si>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</si>
  <si>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</si>
  <si>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</si>
  <si>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</si>
  <si>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</si>
  <si>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</si>
  <si>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</si>
  <si>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</si>
  <si>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</si>
  <si>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</si>
  <si>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</si>
  <si>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</si>
  <si>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</si>
  <si>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</si>
  <si>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</si>
  <si>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</si>
  <si>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</si>
  <si>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</si>
  <si>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</si>
  <si>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</si>
  <si>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</si>
  <si>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</si>
  <si>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</si>
  <si>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</si>
  <si>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</si>
  <si>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</si>
  <si>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</si>
  <si>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</si>
  <si>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</si>
  <si>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</si>
  <si>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</si>
  <si>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</si>
  <si>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</si>
  <si>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</si>
  <si>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</si>
  <si>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</si>
  <si>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</si>
  <si>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</si>
  <si>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</si>
  <si>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</si>
  <si>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</si>
  <si>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</si>
  <si>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</si>
  <si>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</si>
  <si>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</si>
  <si>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</si>
  <si>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</si>
  <si>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</si>
  <si>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</si>
  <si>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</si>
  <si>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</si>
  <si>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</si>
  <si>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</si>
  <si>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</si>
  <si>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</si>
  <si>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</si>
  <si>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</si>
  <si>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</si>
  <si>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</si>
  <si>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</si>
  <si>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</si>
  <si>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</si>
  <si>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</si>
  <si>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</si>
  <si>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</si>
  <si>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</si>
  <si>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</si>
  <si>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</si>
  <si>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</si>
  <si>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</si>
  <si>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</si>
  <si>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</si>
  <si>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</si>
  <si>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</si>
  <si>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</si>
  <si>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</si>
  <si>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</si>
  <si>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</si>
  <si>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</si>
  <si>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</si>
  <si>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</si>
  <si>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</si>
  <si>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</si>
  <si>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</si>
  <si>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</si>
  <si>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</si>
  <si>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</si>
  <si>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</si>
  <si>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</si>
  <si>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</si>
  <si>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</si>
  <si>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</si>
  <si>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</si>
  <si>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</si>
  <si>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</si>
  <si>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</si>
  <si>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</si>
  <si>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</si>
  <si>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</si>
  <si>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</si>
  <si>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</si>
  <si>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</si>
  <si>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</si>
  <si>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</si>
  <si>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</si>
  <si>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</si>
  <si>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</si>
  <si>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</si>
  <si>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</si>
  <si>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</si>
  <si>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</si>
  <si>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</si>
  <si>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</si>
  <si>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</si>
  <si>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</si>
  <si>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</si>
  <si>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</si>
  <si>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</si>
  <si>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</si>
  <si>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</si>
  <si>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</si>
  <si>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</si>
  <si>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</si>
  <si>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</si>
  <si>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</si>
  <si>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</si>
  <si>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</si>
  <si>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</si>
  <si>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</si>
  <si>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</si>
  <si>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</si>
  <si>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</si>
  <si>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</si>
  <si>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</si>
  <si>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</si>
  <si>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</si>
  <si>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</si>
  <si>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</si>
  <si>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</si>
  <si>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</si>
  <si>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</si>
  <si>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</si>
  <si>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</si>
  <si>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</si>
  <si>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</si>
  <si>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</si>
  <si>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</si>
  <si>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</si>
  <si>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</si>
  <si>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</si>
  <si>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</si>
  <si>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</si>
  <si>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</si>
  <si>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</si>
  <si>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</si>
  <si>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</si>
  <si>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</si>
  <si>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</si>
  <si>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</si>
  <si>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</si>
  <si>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</si>
  <si>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</si>
  <si>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</si>
  <si>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</si>
  <si>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</si>
  <si>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</si>
  <si>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</si>
  <si>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</si>
  <si>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</si>
  <si>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</si>
  <si>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</si>
  <si>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</si>
  <si>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</si>
  <si>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</si>
  <si>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</si>
  <si>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</si>
  <si>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</si>
  <si>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</si>
  <si>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</si>
  <si>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</si>
  <si>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</si>
  <si>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</si>
  <si>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</si>
  <si>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</si>
  <si>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</si>
  <si>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</si>
  <si>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</si>
  <si>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</si>
  <si>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</si>
  <si>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</si>
  <si>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</si>
  <si>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</si>
  <si>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</si>
  <si>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</si>
  <si>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</si>
  <si>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</si>
  <si>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</si>
  <si>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</si>
  <si>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</si>
  <si>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</si>
  <si>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</si>
  <si>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</si>
  <si>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</si>
  <si>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</si>
  <si>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</si>
  <si>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</si>
  <si>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</si>
  <si>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</si>
  <si>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</si>
  <si>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</si>
  <si>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</si>
  <si>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</si>
  <si>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</si>
  <si>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</si>
  <si>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</si>
  <si>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</si>
  <si>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</si>
  <si>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</si>
  <si>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</si>
  <si>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</si>
  <si>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</si>
  <si>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</si>
  <si>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</si>
  <si>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</si>
  <si>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</si>
  <si>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</si>
  <si>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</si>
  <si>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</si>
  <si>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</si>
  <si>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</si>
  <si>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</si>
  <si>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</si>
  <si>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</si>
  <si>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</si>
  <si>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</si>
  <si>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</si>
  <si>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</si>
  <si>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</si>
  <si>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</si>
  <si>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</si>
  <si>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</si>
  <si>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</si>
  <si>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</si>
  <si>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</si>
  <si>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</si>
  <si>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</si>
  <si>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</si>
  <si>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</si>
  <si>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</si>
  <si>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</si>
  <si>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</si>
  <si>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</si>
  <si>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</si>
  <si>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</si>
  <si>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</si>
  <si>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</si>
  <si>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</si>
  <si>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</si>
  <si>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</si>
  <si>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</si>
  <si>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</si>
  <si>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</si>
  <si>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</si>
  <si>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</si>
  <si>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</si>
  <si>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</si>
  <si>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</si>
  <si>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</si>
  <si>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</si>
  <si>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</si>
  <si>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</si>
  <si>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</si>
  <si>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</si>
  <si>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</si>
  <si>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</si>
  <si>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</si>
  <si>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</si>
  <si>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</si>
  <si>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</si>
  <si>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</si>
  <si>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</si>
  <si>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</si>
  <si>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</si>
  <si>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</si>
  <si>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</si>
  <si>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</si>
  <si>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</si>
  <si>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</si>
  <si>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</si>
  <si>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</si>
  <si>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</si>
  <si>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</si>
  <si>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</si>
  <si>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</si>
  <si>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</si>
  <si>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</si>
  <si>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</si>
  <si>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</si>
  <si>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</si>
  <si>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</si>
  <si>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</si>
  <si>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</si>
  <si>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</si>
  <si>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</si>
  <si>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</si>
  <si>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</si>
  <si>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</si>
  <si>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</si>
  <si>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</si>
  <si>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</si>
  <si>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</si>
  <si>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</si>
  <si>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</si>
  <si>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</si>
  <si>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</si>
  <si>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</si>
  <si>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</si>
  <si>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</si>
  <si>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</si>
  <si>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</si>
  <si>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</si>
  <si>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</si>
  <si>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</si>
  <si>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</si>
  <si>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</si>
  <si>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</si>
  <si>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</si>
  <si>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</si>
  <si>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</si>
  <si>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</si>
  <si>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</si>
  <si>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</si>
  <si>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</si>
  <si>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</si>
  <si>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</si>
  <si>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</si>
  <si>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</si>
  <si>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</si>
  <si>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</si>
  <si>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</si>
  <si>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</si>
  <si>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</si>
  <si>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</si>
  <si>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</si>
  <si>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</si>
  <si>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</si>
  <si>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</si>
  <si>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</si>
  <si>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</si>
  <si>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</si>
  <si>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</si>
  <si>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</si>
  <si>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</si>
  <si>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</si>
  <si>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</si>
  <si>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</si>
  <si>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</si>
  <si>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</si>
  <si>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</si>
  <si>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</si>
  <si>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</si>
  <si>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</si>
  <si>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</si>
  <si>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</si>
  <si>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</si>
  <si>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</si>
  <si>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</si>
  <si>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</si>
  <si>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</si>
  <si>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</si>
  <si>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</si>
  <si>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</si>
  <si>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</si>
  <si>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</si>
  <si>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</si>
  <si>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</si>
  <si>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</si>
  <si>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</si>
  <si>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</si>
  <si>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</si>
  <si>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</si>
  <si>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</si>
  <si>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</si>
  <si>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</si>
  <si>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</si>
  <si>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</si>
  <si>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</si>
  <si>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</si>
  <si>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</si>
  <si>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</si>
  <si>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</si>
  <si>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</si>
  <si>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</si>
  <si>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</si>
  <si>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</si>
  <si>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</si>
  <si>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</si>
  <si>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</si>
  <si>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</si>
  <si>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</si>
  <si>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</si>
  <si>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</si>
  <si>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</si>
  <si>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</si>
  <si>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</si>
  <si>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</si>
  <si>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</si>
  <si>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</si>
  <si>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</si>
  <si>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</si>
  <si>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</si>
  <si>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</si>
  <si>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</si>
  <si>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</si>
  <si>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</si>
  <si>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</si>
  <si>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</si>
  <si>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</si>
  <si>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</si>
  <si>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</si>
  <si>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</si>
  <si>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</si>
  <si>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</si>
  <si>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</si>
  <si>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</si>
  <si>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</si>
  <si>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</si>
  <si>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</si>
  <si>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</si>
  <si>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</si>
  <si>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</si>
  <si>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</si>
  <si>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</si>
  <si>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</si>
  <si>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</si>
  <si>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</si>
  <si>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</si>
  <si>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</si>
  <si>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</si>
  <si>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</si>
  <si>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</si>
  <si>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</si>
  <si>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</si>
  <si>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</si>
  <si>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</si>
  <si>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</si>
  <si>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</si>
  <si>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</si>
  <si>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</si>
  <si>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</si>
  <si>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</si>
  <si>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</si>
  <si>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</si>
  <si>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</si>
  <si>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</si>
  <si>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</si>
  <si>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</si>
  <si>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</si>
  <si>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</si>
  <si>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</si>
  <si>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</si>
  <si>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</si>
  <si>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</si>
  <si>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</si>
  <si>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</si>
  <si>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</si>
  <si>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</si>
  <si>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</si>
  <si>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</si>
  <si>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</si>
  <si>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</si>
  <si>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</si>
  <si>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</si>
  <si>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</si>
  <si>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</si>
  <si>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</si>
  <si>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</si>
  <si>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</si>
  <si>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</si>
  <si>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</si>
  <si>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</si>
  <si>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</si>
  <si>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</si>
  <si>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</si>
  <si>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</si>
  <si>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</si>
  <si>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</si>
  <si>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</si>
  <si>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</si>
  <si>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</si>
  <si>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</si>
  <si>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</si>
  <si>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</si>
  <si>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</si>
  <si>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</si>
  <si>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</si>
  <si>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</si>
  <si>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</si>
  <si>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</si>
  <si>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</si>
  <si>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</si>
  <si>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</si>
  <si>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</si>
  <si>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</si>
  <si>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</si>
  <si>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</si>
  <si>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</si>
  <si>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</si>
  <si>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</si>
  <si>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</si>
  <si>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</si>
  <si>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</si>
  <si>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</si>
  <si>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</si>
  <si>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</si>
  <si>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</si>
  <si>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</si>
  <si>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</si>
  <si>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</si>
  <si>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</si>
  <si>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</si>
  <si>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</si>
  <si>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</si>
  <si>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</si>
  <si>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</si>
  <si>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</si>
  <si>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</si>
  <si>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</si>
  <si>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</si>
  <si>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</si>
  <si>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</si>
  <si>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</si>
  <si>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</si>
  <si>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</si>
  <si>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</si>
  <si>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</si>
  <si>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</si>
  <si>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</si>
  <si>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</si>
  <si>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</si>
  <si>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</si>
  <si>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</si>
  <si>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</si>
  <si>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</si>
  <si>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</si>
  <si>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</si>
  <si>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</si>
  <si>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</si>
  <si>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</si>
  <si>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</si>
  <si>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</si>
  <si>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</si>
  <si>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</si>
  <si>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</si>
  <si>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</si>
  <si>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</si>
  <si>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</si>
  <si>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</si>
  <si>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</si>
  <si>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</si>
  <si>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</si>
  <si>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</si>
  <si>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</si>
  <si>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</si>
  <si>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</si>
  <si>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</si>
  <si>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</si>
  <si>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</si>
  <si>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</si>
  <si>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</si>
  <si>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</si>
  <si>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</si>
  <si>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</si>
  <si>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</si>
  <si>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</si>
  <si>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</si>
  <si>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</si>
  <si>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</si>
  <si>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</si>
  <si>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</si>
  <si>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</si>
  <si>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</si>
  <si>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</si>
  <si>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</si>
  <si>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</si>
  <si>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</si>
  <si>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</si>
  <si>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</si>
  <si>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</si>
  <si>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</si>
  <si>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</si>
  <si>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</si>
  <si>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</si>
  <si>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</si>
  <si>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</si>
  <si>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</si>
  <si>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</si>
  <si>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</si>
  <si>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</si>
  <si>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</si>
  <si>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</si>
  <si>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</si>
  <si>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</si>
  <si>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</si>
  <si>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</si>
  <si>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</si>
  <si>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</si>
  <si>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</si>
  <si>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</si>
  <si>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</si>
  <si>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</si>
  <si>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</si>
  <si>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</si>
  <si>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</si>
  <si>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</si>
  <si>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</si>
  <si>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</si>
  <si>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</si>
  <si>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</si>
  <si>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</si>
  <si>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</si>
  <si>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</si>
  <si>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</si>
  <si>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</si>
  <si>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</si>
  <si>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</si>
  <si>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</si>
  <si>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</si>
  <si>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</si>
  <si>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</si>
  <si>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</si>
  <si>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</si>
  <si>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</si>
  <si>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</si>
  <si>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</si>
  <si>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</si>
  <si>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</si>
  <si>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</si>
  <si>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</si>
  <si>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</si>
  <si>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</si>
  <si>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</si>
  <si>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</si>
  <si>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</si>
  <si>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</si>
  <si>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</si>
  <si>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</si>
  <si>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</si>
  <si>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</si>
  <si>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</si>
  <si>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</si>
  <si>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</si>
  <si>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</si>
  <si>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</si>
  <si>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</si>
  <si>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</si>
  <si>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</si>
  <si>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</si>
  <si>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</si>
  <si>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</si>
  <si>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</si>
  <si>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</si>
  <si>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</si>
  <si>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</si>
  <si>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</si>
  <si>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</si>
  <si>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</si>
  <si>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</si>
  <si>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</si>
  <si>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</si>
  <si>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</si>
  <si>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</si>
  <si>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</si>
  <si>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</si>
  <si>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</si>
  <si>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</si>
  <si>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</si>
  <si>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</si>
  <si>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</si>
  <si>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</si>
  <si>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</si>
  <si>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</si>
  <si>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</si>
  <si>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</si>
  <si>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</si>
  <si>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</si>
  <si>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</si>
  <si>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</si>
  <si>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</si>
  <si>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</si>
  <si>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</si>
  <si>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</si>
  <si>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</si>
  <si>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</si>
  <si>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</si>
  <si>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</si>
  <si>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</si>
  <si>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</si>
  <si>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</si>
  <si>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</si>
  <si>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</si>
  <si>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</si>
  <si>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</si>
  <si>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</si>
  <si>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</si>
  <si>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</si>
  <si>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</si>
  <si>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</si>
  <si>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</si>
  <si>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</si>
  <si>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</si>
  <si>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</si>
  <si>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</si>
  <si>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</si>
  <si>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</si>
  <si>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</si>
  <si>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</si>
  <si>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</si>
  <si>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</si>
  <si>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</si>
  <si>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</si>
  <si>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</si>
  <si>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</si>
  <si>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</si>
  <si>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</si>
  <si>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</si>
  <si>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</si>
  <si>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</si>
  <si>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</si>
  <si>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</si>
  <si>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</si>
  <si>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</si>
  <si>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</si>
  <si>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</si>
  <si>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</si>
  <si>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</si>
  <si>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</si>
  <si>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</si>
  <si>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</si>
  <si>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</si>
  <si>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</si>
  <si>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</si>
  <si>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</si>
  <si>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</si>
  <si>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</si>
  <si>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</si>
  <si>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</si>
  <si>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</si>
  <si>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</si>
  <si>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</si>
  <si>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</si>
  <si>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</si>
  <si>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</si>
  <si>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</si>
  <si>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</si>
  <si>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</si>
  <si>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</si>
  <si>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</si>
  <si>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</si>
  <si>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</si>
  <si>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</si>
  <si>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</si>
  <si>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</si>
  <si>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</si>
  <si>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</si>
  <si>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</si>
  <si>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</si>
  <si>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</si>
  <si>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</si>
  <si>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</si>
  <si>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</si>
  <si>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</si>
  <si>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</si>
  <si>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</si>
  <si>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</si>
  <si>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</si>
  <si>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</si>
  <si>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</si>
  <si>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</si>
  <si>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</si>
  <si>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</si>
  <si>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</si>
  <si>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</si>
  <si>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</si>
  <si>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</si>
  <si>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</si>
  <si>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</si>
  <si>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</si>
  <si>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</si>
  <si>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</si>
  <si>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</si>
  <si>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</si>
  <si>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</si>
  <si>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</si>
  <si>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</si>
  <si>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</si>
  <si>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</si>
  <si>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</si>
  <si>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</si>
  <si>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</si>
  <si>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</si>
  <si>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</si>
  <si>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</si>
  <si>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</si>
  <si>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</si>
  <si>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</si>
  <si>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</si>
  <si>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</si>
  <si>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</si>
  <si>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</si>
  <si>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</si>
  <si>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</si>
  <si>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</si>
  <si>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</si>
  <si>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</si>
  <si>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</si>
  <si>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</si>
  <si>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</si>
  <si>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</si>
  <si>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</si>
  <si>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</si>
  <si>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</si>
  <si>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</si>
  <si>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</si>
  <si>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</si>
  <si>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</si>
  <si>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</si>
  <si>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</si>
  <si>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</si>
  <si>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</si>
  <si>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</si>
  <si>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</si>
  <si>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</si>
  <si>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</si>
  <si>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</si>
  <si>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</si>
  <si>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</si>
  <si>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</si>
  <si>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</si>
  <si>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</si>
  <si>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</si>
  <si>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</si>
  <si>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</si>
  <si>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</si>
  <si>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</si>
  <si>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</si>
  <si>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</si>
  <si>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</si>
  <si>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</si>
  <si>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</si>
  <si>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</si>
  <si>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</si>
  <si>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</si>
  <si>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</si>
  <si>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</si>
  <si>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</si>
  <si>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</si>
  <si>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</si>
  <si>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</si>
  <si>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</si>
  <si>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</si>
  <si>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</si>
  <si>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</si>
  <si>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</si>
  <si>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</si>
  <si>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</si>
  <si>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</si>
  <si>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</si>
  <si>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</si>
  <si>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</si>
  <si>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</si>
  <si>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</si>
  <si>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</si>
  <si>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</si>
  <si>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</si>
  <si>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</si>
  <si>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</si>
  <si>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</si>
  <si>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</si>
  <si>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</si>
  <si>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</si>
  <si>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</si>
  <si>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</si>
  <si>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</si>
  <si>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</si>
  <si>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</si>
  <si>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</si>
  <si>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</si>
  <si>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</si>
  <si>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</si>
  <si>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</si>
  <si>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</si>
  <si>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</si>
  <si>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</si>
  <si>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</si>
  <si>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</si>
  <si>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</si>
  <si>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</si>
  <si>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</si>
  <si>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</si>
  <si>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</si>
  <si>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</si>
  <si>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</si>
  <si>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</si>
  <si>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</si>
  <si>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</si>
  <si>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</si>
  <si>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</si>
  <si>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</si>
  <si>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</si>
  <si>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</si>
  <si>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</si>
  <si>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</si>
  <si>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</si>
  <si>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</si>
  <si>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</si>
  <si>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</si>
  <si>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</si>
  <si>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</si>
  <si>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</si>
  <si>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</si>
  <si>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</si>
  <si>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</si>
  <si>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</si>
  <si>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</si>
  <si>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</si>
  <si>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</si>
  <si>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</si>
  <si>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</si>
  <si>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</si>
  <si>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</si>
  <si>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</si>
  <si>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</si>
  <si>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</si>
  <si>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</si>
  <si>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</si>
  <si>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</si>
  <si>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</si>
  <si>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</si>
  <si>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</si>
  <si>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</si>
  <si>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</si>
  <si>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</si>
  <si>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</si>
  <si>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</si>
  <si>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</si>
  <si>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</si>
  <si>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</si>
  <si>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</si>
  <si>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</si>
  <si>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</si>
  <si>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</si>
  <si>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</si>
  <si>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</si>
  <si>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</si>
  <si>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</si>
  <si>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</si>
  <si>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</si>
  <si>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</si>
  <si>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</si>
  <si>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</si>
  <si>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</si>
  <si>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</si>
  <si>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</si>
  <si>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</si>
  <si>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</si>
  <si>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</si>
  <si>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</si>
  <si>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</si>
  <si>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</si>
  <si>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</si>
  <si>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</si>
  <si>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</si>
  <si>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</si>
  <si>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</si>
  <si>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</si>
  <si>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</si>
  <si>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</si>
  <si>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</si>
  <si>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</si>
  <si>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</si>
  <si>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</si>
  <si>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</si>
  <si>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</si>
  <si>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</si>
  <si>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</si>
  <si>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</si>
  <si>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</si>
  <si>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</si>
  <si>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</si>
  <si>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</si>
  <si>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</si>
  <si>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</si>
  <si>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</si>
  <si>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</si>
  <si>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</si>
  <si>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</si>
  <si>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</si>
  <si>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</si>
  <si>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</si>
  <si>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</si>
  <si>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</si>
  <si>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</si>
  <si>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</si>
  <si>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</si>
  <si>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</si>
  <si>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</si>
  <si>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</si>
  <si>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</si>
  <si>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</si>
  <si>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</si>
  <si>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</si>
  <si>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</si>
  <si>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</si>
  <si>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</si>
  <si>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</si>
  <si>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</si>
  <si>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</si>
  <si>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</si>
  <si>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</si>
  <si>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</si>
  <si>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</si>
  <si>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</si>
  <si>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</si>
  <si>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</si>
  <si>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</si>
  <si>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</si>
  <si>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</si>
  <si>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</si>
  <si>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</si>
  <si>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</si>
  <si>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</si>
  <si>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</si>
  <si>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</si>
  <si>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</si>
  <si>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</si>
  <si>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</si>
  <si>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</si>
  <si>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</si>
  <si>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</si>
  <si>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</si>
  <si>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</si>
  <si>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</si>
  <si>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</si>
  <si>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</si>
  <si>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</si>
  <si>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</si>
  <si>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</si>
  <si>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</si>
  <si>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</si>
  <si>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</si>
  <si>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</si>
  <si>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</si>
  <si>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</si>
  <si>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</si>
  <si>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</si>
  <si>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</si>
  <si>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</si>
  <si>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</si>
  <si>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</si>
  <si>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</si>
  <si>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</si>
  <si>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</si>
  <si>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</si>
  <si>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</si>
  <si>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</si>
  <si>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</si>
  <si>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</si>
  <si>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</si>
  <si>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</si>
  <si>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</si>
  <si>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</si>
  <si>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</si>
  <si>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</si>
  <si>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</si>
  <si>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</si>
  <si>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</si>
  <si>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</si>
  <si>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</si>
  <si>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</si>
  <si>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</si>
  <si>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</si>
  <si>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</si>
  <si>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</si>
  <si>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</si>
  <si>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</si>
  <si>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</si>
  <si>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</si>
  <si>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</si>
  <si>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</si>
  <si>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</si>
  <si>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</si>
  <si>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</si>
  <si>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</si>
  <si>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</si>
  <si>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</si>
  <si>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</si>
  <si>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</si>
  <si>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</si>
  <si>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</si>
  <si>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</si>
  <si>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</si>
  <si>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</si>
  <si>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</si>
  <si>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</si>
  <si>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</si>
  <si>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</si>
  <si>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</si>
  <si>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</si>
  <si>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</si>
  <si>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</si>
  <si>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</si>
  <si>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</si>
  <si>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</si>
  <si>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</si>
  <si>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</si>
  <si>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</si>
  <si>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</si>
  <si>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</si>
  <si>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</si>
  <si>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</si>
  <si>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</si>
  <si>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</si>
  <si>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</si>
  <si>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</si>
  <si>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</si>
  <si>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</si>
  <si>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</si>
  <si>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</si>
  <si>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</si>
  <si>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</si>
  <si>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</si>
  <si>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</si>
  <si>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</si>
  <si>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</si>
  <si>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</si>
  <si>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</si>
  <si>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</si>
  <si>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</si>
  <si>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</si>
  <si>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</si>
  <si>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</si>
  <si>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</si>
  <si>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</si>
  <si>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</si>
  <si>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</si>
  <si>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</si>
  <si>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</si>
  <si>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</si>
  <si>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</si>
  <si>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</si>
  <si>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</si>
  <si>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</si>
  <si>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</si>
  <si>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</si>
  <si>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</si>
  <si>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</si>
  <si>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</si>
  <si>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</si>
  <si>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</si>
  <si>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</si>
  <si>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</si>
  <si>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</si>
  <si>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</si>
  <si>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</si>
  <si>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</si>
  <si>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</si>
  <si>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</si>
  <si>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</si>
  <si>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</si>
  <si>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</si>
  <si>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</si>
  <si>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</si>
  <si>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</si>
  <si>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</si>
  <si>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</si>
  <si>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</si>
  <si>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</si>
  <si>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</si>
  <si>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</si>
  <si>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</si>
  <si>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</si>
  <si>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</si>
  <si>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</si>
  <si>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</si>
  <si>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</si>
  <si>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</si>
  <si>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</si>
  <si>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</si>
  <si>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</si>
  <si>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</si>
  <si>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</si>
  <si>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</si>
  <si>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</si>
  <si>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</si>
  <si>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</si>
  <si>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</si>
  <si>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</si>
  <si>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</si>
  <si>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</si>
  <si>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</si>
  <si>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</si>
  <si>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</si>
  <si>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</si>
  <si>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</si>
  <si>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</si>
  <si>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</si>
  <si>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</si>
  <si>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</si>
  <si>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</si>
  <si>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</si>
  <si>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</si>
  <si>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</si>
  <si>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</si>
  <si>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</si>
  <si>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</si>
  <si>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</si>
  <si>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</si>
  <si>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</si>
  <si>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</si>
  <si>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</si>
  <si>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</si>
  <si>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</si>
  <si>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</si>
  <si>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</si>
  <si>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</si>
  <si>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</si>
  <si>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</si>
  <si>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</si>
  <si>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</si>
  <si>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</si>
  <si>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</si>
  <si>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</si>
  <si>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</si>
  <si>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</si>
  <si>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</si>
  <si>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</si>
  <si>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</si>
  <si>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</si>
  <si>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</si>
  <si>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</si>
  <si>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</si>
  <si>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</si>
  <si>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</si>
  <si>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</si>
  <si>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</si>
  <si>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</si>
  <si>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</si>
  <si>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</si>
  <si>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</si>
  <si>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</si>
  <si>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</si>
  <si>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</si>
  <si>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</si>
  <si>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</si>
  <si>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</si>
  <si>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</si>
  <si>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</si>
  <si>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</si>
  <si>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</si>
  <si>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</si>
  <si>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</si>
  <si>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</si>
  <si>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</si>
  <si>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</si>
  <si>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</si>
  <si>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</si>
  <si>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</si>
  <si>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</si>
  <si>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</si>
  <si>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</si>
  <si>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</si>
  <si>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</si>
  <si>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</si>
  <si>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</si>
  <si>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</si>
  <si>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</si>
  <si>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</si>
  <si>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</si>
  <si>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</si>
  <si>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</si>
  <si>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</si>
  <si>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</si>
  <si>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</si>
  <si>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</si>
  <si>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</si>
  <si>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</si>
  <si>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</si>
  <si>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</si>
  <si>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</si>
  <si>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</si>
  <si>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</si>
  <si>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</si>
  <si>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</si>
  <si>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</si>
  <si>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</si>
  <si>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</si>
  <si>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</si>
  <si>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</si>
  <si>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</si>
  <si>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</si>
  <si>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</si>
  <si>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</si>
  <si>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</si>
  <si>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</si>
  <si>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</si>
  <si>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</si>
  <si>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</si>
  <si>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</si>
  <si>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</si>
  <si>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</si>
  <si>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</si>
  <si>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</si>
  <si>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</si>
  <si>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</si>
  <si>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</si>
  <si>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</si>
  <si>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</si>
  <si>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</si>
  <si>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</si>
  <si>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</si>
  <si>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</si>
  <si>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</si>
  <si>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</si>
  <si>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</si>
  <si>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</si>
  <si>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</si>
  <si>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</si>
  <si>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</si>
  <si>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</si>
  <si>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</si>
  <si>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</si>
  <si>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</si>
  <si>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</si>
  <si>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</si>
  <si>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</si>
  <si>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</si>
  <si>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</si>
  <si>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</si>
  <si>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</si>
  <si>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</si>
  <si>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</si>
  <si>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</si>
  <si>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</si>
  <si>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</si>
  <si>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</si>
  <si>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</si>
  <si>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</si>
  <si>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</si>
  <si>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</si>
  <si>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</si>
  <si>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</si>
  <si>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</si>
  <si>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</si>
  <si>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</si>
  <si>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</si>
  <si>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</si>
  <si>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</si>
  <si>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</si>
  <si>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</si>
  <si>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</si>
  <si>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</si>
  <si>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</si>
  <si>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</si>
  <si>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</si>
  <si>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</si>
  <si>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</si>
  <si>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</si>
  <si>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</si>
  <si>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</si>
  <si>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</si>
  <si>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</si>
  <si>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</si>
  <si>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</si>
  <si>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</si>
  <si>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</si>
  <si>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</si>
  <si>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</si>
  <si>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</si>
  <si>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</si>
  <si>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</si>
  <si>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</si>
  <si>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</si>
  <si>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</si>
  <si>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</si>
  <si>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</si>
  <si>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</si>
  <si>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</si>
  <si>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</si>
  <si>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</si>
  <si>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</si>
  <si>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</si>
  <si>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</si>
  <si>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</si>
  <si>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</si>
  <si>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</si>
  <si>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</si>
  <si>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</si>
  <si>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</si>
  <si>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</si>
  <si>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</si>
  <si>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</si>
  <si>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</si>
  <si>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</si>
  <si>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</si>
  <si>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</si>
  <si>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</si>
  <si>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</si>
  <si>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</si>
  <si>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</si>
  <si>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</si>
  <si>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</si>
  <si>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</si>
  <si>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</si>
  <si>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</si>
  <si>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</si>
  <si>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</si>
  <si>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</si>
  <si>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</si>
  <si>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</si>
  <si>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</si>
  <si>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</si>
  <si>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</si>
  <si>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</si>
  <si>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</si>
  <si>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</si>
  <si>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</si>
  <si>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</si>
  <si>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</si>
  <si>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</si>
  <si>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</si>
  <si>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</si>
  <si>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</si>
  <si>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</si>
  <si>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</si>
  <si>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</si>
  <si>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</si>
  <si>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</si>
  <si>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</si>
  <si>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</si>
  <si>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</si>
  <si>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</si>
  <si>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</si>
  <si>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</si>
  <si>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</si>
  <si>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</si>
  <si>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</si>
  <si>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</si>
  <si>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</si>
  <si>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</si>
  <si>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</si>
  <si>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</si>
  <si>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</si>
  <si>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</si>
  <si>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</si>
  <si>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</si>
  <si>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</si>
  <si>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</si>
  <si>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</si>
  <si>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</si>
  <si>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</si>
  <si>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</si>
  <si>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</si>
  <si>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</si>
  <si>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</si>
  <si>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</si>
  <si>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</si>
  <si>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</si>
  <si>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</si>
  <si>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</si>
  <si>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</si>
  <si>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</si>
  <si>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</si>
  <si>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</si>
  <si>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</si>
  <si>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</si>
  <si>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</si>
  <si>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</si>
  <si>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</si>
  <si>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</si>
  <si>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</si>
  <si>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</si>
  <si>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</si>
  <si>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</si>
  <si>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</si>
  <si>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</si>
  <si>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</si>
  <si>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</si>
  <si>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</si>
  <si>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</si>
  <si>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</si>
  <si>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</si>
  <si>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</si>
  <si>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</si>
  <si>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</si>
  <si>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</si>
  <si>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</si>
  <si>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</si>
  <si>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</si>
  <si>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</si>
  <si>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</si>
  <si>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</si>
  <si>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</si>
  <si>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</si>
  <si>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</si>
  <si>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</si>
  <si>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</si>
  <si>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</si>
  <si>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</si>
  <si>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</si>
  <si>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</si>
  <si>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</si>
  <si>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</si>
  <si>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</si>
  <si>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</si>
  <si>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</si>
  <si>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</si>
  <si>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</si>
  <si>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</si>
  <si>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</si>
  <si>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</si>
  <si>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</si>
  <si>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</si>
  <si>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</si>
  <si>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</si>
  <si>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</si>
  <si>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</si>
  <si>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</si>
  <si>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</si>
  <si>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</si>
  <si>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</si>
  <si>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</si>
  <si>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</si>
  <si>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</si>
  <si>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</si>
  <si>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</si>
  <si>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</si>
  <si>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</si>
  <si>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</si>
  <si>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</si>
  <si>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</si>
  <si>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</si>
  <si>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</si>
  <si>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</si>
  <si>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</si>
  <si>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</si>
  <si>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</si>
  <si>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</si>
  <si>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</si>
  <si>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</si>
  <si>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</si>
  <si>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</si>
  <si>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</si>
  <si>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</si>
  <si>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</si>
  <si>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</si>
  <si>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</si>
  <si>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</si>
  <si>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</si>
  <si>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</si>
  <si>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</si>
  <si>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</si>
  <si>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</si>
  <si>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</si>
  <si>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</si>
  <si>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</si>
  <si>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</si>
  <si>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</si>
  <si>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</si>
  <si>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</si>
  <si>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</si>
  <si>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</si>
  <si>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</si>
  <si>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</si>
  <si>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</si>
  <si>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</si>
  <si>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</si>
  <si>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</si>
  <si>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</si>
  <si>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</si>
  <si>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</si>
  <si>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</si>
  <si>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</si>
  <si>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</si>
  <si>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</si>
  <si>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</si>
  <si>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</si>
  <si>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</si>
  <si>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</si>
  <si>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</si>
  <si>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</si>
  <si>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</si>
  <si>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</si>
  <si>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</si>
  <si>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</si>
  <si>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</si>
  <si>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</si>
  <si>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</si>
  <si>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</si>
  <si>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</si>
  <si>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</si>
  <si>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</si>
  <si>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</si>
  <si>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</si>
  <si>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</si>
  <si>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</si>
  <si>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</si>
  <si>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</si>
  <si>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</si>
  <si>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</si>
  <si>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</si>
  <si>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</si>
  <si>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</si>
  <si>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</si>
  <si>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</si>
  <si>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</si>
  <si>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</si>
  <si>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</si>
  <si>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</si>
  <si>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</si>
  <si>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</si>
  <si>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</si>
  <si>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</si>
  <si>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</si>
  <si>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</si>
  <si>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</si>
  <si>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</si>
  <si>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</si>
  <si>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</si>
  <si>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</si>
  <si>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</si>
  <si>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</si>
  <si>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</si>
  <si>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</si>
  <si>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</si>
  <si>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</si>
  <si>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</si>
  <si>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</si>
  <si>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</si>
  <si>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</si>
  <si>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</si>
  <si>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</si>
  <si>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</si>
  <si>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</si>
  <si>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</si>
  <si>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</si>
  <si>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</si>
  <si>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</si>
  <si>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</si>
  <si>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</si>
  <si>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</si>
  <si>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</si>
  <si>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</si>
  <si>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</si>
  <si>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</si>
  <si>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</si>
  <si>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</si>
  <si>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</si>
  <si>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</si>
  <si>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</si>
  <si>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</si>
  <si>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</si>
  <si>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</si>
  <si>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</si>
  <si>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</si>
  <si>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</si>
  <si>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</si>
  <si>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</si>
  <si>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</si>
  <si>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</si>
  <si>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</si>
  <si>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</si>
  <si>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</si>
  <si>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</si>
  <si>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</si>
  <si>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</si>
  <si>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</si>
  <si>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</si>
  <si>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</si>
  <si>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</si>
  <si>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</si>
  <si>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</si>
  <si>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</si>
  <si>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</si>
  <si>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</si>
  <si>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</si>
  <si>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</si>
  <si>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</si>
  <si>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</si>
  <si>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</si>
  <si>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</si>
  <si>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</si>
  <si>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</si>
  <si>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</si>
  <si>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</si>
  <si>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</si>
  <si>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</si>
  <si>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</si>
  <si>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</si>
  <si>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</si>
  <si>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</si>
  <si>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</si>
  <si>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</si>
  <si>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</si>
  <si>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</si>
  <si>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</si>
  <si>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</si>
  <si>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</si>
  <si>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</si>
  <si>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</si>
  <si>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</si>
  <si>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</si>
  <si>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</si>
  <si>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</si>
  <si>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</si>
  <si>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</si>
  <si>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</si>
  <si>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</si>
  <si>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</si>
  <si>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</si>
  <si>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</si>
  <si>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</si>
  <si>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</si>
  <si>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</si>
  <si>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</si>
  <si>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</si>
  <si>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</si>
  <si>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</si>
  <si>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</si>
  <si>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</si>
  <si>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</si>
  <si>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</si>
  <si>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</si>
  <si>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</si>
  <si>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</si>
  <si>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</si>
  <si>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</si>
  <si>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</si>
  <si>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</si>
  <si>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</si>
  <si>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</si>
  <si>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</si>
  <si>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</si>
  <si>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</si>
  <si>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</si>
  <si>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</si>
  <si>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</si>
  <si>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</si>
  <si>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</si>
  <si>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</si>
  <si>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</si>
  <si>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</si>
  <si>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</si>
  <si>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</si>
  <si>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</si>
  <si>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</si>
  <si>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</si>
  <si>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</si>
  <si>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</si>
  <si>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</si>
  <si>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</si>
  <si>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</si>
  <si>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</si>
  <si>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</si>
  <si>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</si>
  <si>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</si>
  <si>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</si>
  <si>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</si>
  <si>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</si>
  <si>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</si>
  <si>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</si>
  <si>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</si>
  <si>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</si>
  <si>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</si>
  <si>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</si>
  <si>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</si>
  <si>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</si>
  <si>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</si>
  <si>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</si>
  <si>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</si>
  <si>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</si>
  <si>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</si>
  <si>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</si>
  <si>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</si>
  <si>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</si>
  <si>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</si>
  <si>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</si>
  <si>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</si>
  <si>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</si>
  <si>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</si>
  <si>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</si>
  <si>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</si>
  <si>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</si>
  <si>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</si>
  <si>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</si>
  <si>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</si>
  <si>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</si>
  <si>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</si>
  <si>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</si>
  <si>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</si>
  <si>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</si>
  <si>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</si>
  <si>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</si>
  <si>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</si>
  <si>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</si>
  <si>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</si>
  <si>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</si>
  <si>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</si>
  <si>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</si>
  <si>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</si>
  <si>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</si>
  <si>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</si>
  <si>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</si>
  <si>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</si>
  <si>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</si>
  <si>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</si>
  <si>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</si>
  <si>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</si>
  <si>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</si>
  <si>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</si>
  <si>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</si>
  <si>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</si>
  <si>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</si>
  <si>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</si>
  <si>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</si>
  <si>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</si>
  <si>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2022-2023</t>
    </r>
    <r>
      <rPr>
        <b/>
        <sz val="12"/>
        <color theme="1"/>
        <rFont val="Times New Roman"/>
        <family val="1"/>
        <charset val="204"/>
      </rPr>
      <t xml:space="preserve">                            Топ: "Балауса"                Өткізу кезеңі: қаңтар         Өткізу мерзімі: 01-10</t>
    </r>
  </si>
  <si>
    <t>Амиржанова Алуа</t>
  </si>
  <si>
    <t>Асқар Әбунасыр</t>
  </si>
  <si>
    <t>Бақытжан Раяна</t>
  </si>
  <si>
    <t>Бисебеков Расул</t>
  </si>
  <si>
    <t>Бейсембай Айбын</t>
  </si>
  <si>
    <t>Жасұлан Алихан</t>
  </si>
  <si>
    <t>Жақсылық Арлан</t>
  </si>
  <si>
    <t>Жумабаев Азан</t>
  </si>
  <si>
    <t>Зейнолла Дамир</t>
  </si>
  <si>
    <t>Қайролла Даниал</t>
  </si>
  <si>
    <t>Қасым Айәділ</t>
  </si>
  <si>
    <t>Қуаныш Әмір</t>
  </si>
  <si>
    <t>Қанат Аяулым</t>
  </si>
  <si>
    <t>Нұрмухан Құдайберген</t>
  </si>
  <si>
    <t>Нурбеков Алинур</t>
  </si>
  <si>
    <t>Серик Алижан</t>
  </si>
  <si>
    <t>Темиржанова Каусар</t>
  </si>
  <si>
    <t>Тұрлыбек Айя</t>
  </si>
  <si>
    <t>Мейрбекова Азалия</t>
  </si>
  <si>
    <t>Узбеханова Жасмин</t>
  </si>
  <si>
    <t>Хуспан Ернұр</t>
  </si>
  <si>
    <t>Химаш Медина</t>
  </si>
  <si>
    <t>Марденова Айым</t>
  </si>
  <si>
    <t>Хуспан Ерболсын</t>
  </si>
  <si>
    <t xml:space="preserve"> </t>
  </si>
  <si>
    <t>Аманжол  Айтөре</t>
  </si>
  <si>
    <t>Аманжол  Арлан</t>
  </si>
  <si>
    <t>Берік Өміржан</t>
  </si>
  <si>
    <t>Газизова Адия</t>
  </si>
  <si>
    <t>Глущенко Ева</t>
  </si>
  <si>
    <t>Жахин Дінмұхамед</t>
  </si>
  <si>
    <t>Жұмагелді Еркежан</t>
  </si>
  <si>
    <t>Қайролла Арлан</t>
  </si>
  <si>
    <t>Бақытжан Рауан</t>
  </si>
  <si>
    <t>Қазбек Әлинұр</t>
  </si>
  <si>
    <t>Мухамеджанова Илиана</t>
  </si>
  <si>
    <t>Ниязова Рузана</t>
  </si>
  <si>
    <t>Рамазанов Рустем</t>
  </si>
  <si>
    <t>Серік Сәния</t>
  </si>
  <si>
    <t>Хасенов Ам ирлан</t>
  </si>
  <si>
    <t>Тұрлыбек Аянұр</t>
  </si>
  <si>
    <t>Шаимов Батухан</t>
  </si>
  <si>
    <t>Мукажанов Идрис</t>
  </si>
  <si>
    <t>Жасұлан Шыңғыс</t>
  </si>
  <si>
    <t xml:space="preserve">                                  Оқу жылы: 2022-2023                              Топ:"Айгөлек"ересек тобы                 Өткізу кезеңі: қорытыңды       Өткізу мерзімі:мамыр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</si>
</sst>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0" fillId="2" borderId="4" xfId="0" applyFill="1" applyBorder="1"/>
    <xf numFmtId="0" fontId="5" fillId="0" borderId="1" xfId="0" applyFont="1" applyBorder="1" applyAlignment="1">
      <alignment vertical="center" wrapText="1"/>
    </xf>
    <xf numFmtId="0" fontId="0" fillId="2" borderId="1" xfId="0" applyFill="1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6" t="s">
        <v>3189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6" t="s">
        <v>0</v>
      </c>
      <c r="B4" s="106" t="s">
        <v>1</v>
      </c>
      <c r="C4" s="107" t="s">
        <v>87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108"/>
      <c r="AM4" s="78" t="s">
        <v>2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109"/>
      <c r="CC4" s="78" t="s">
        <v>2</v>
      </c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 t="s">
        <v>181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8"/>
      <c r="EE4" s="75" t="s">
        <v>244</v>
      </c>
      <c r="EF4" s="76"/>
      <c r="EG4" s="76"/>
      <c r="EH4" s="76"/>
      <c r="EI4" s="76"/>
      <c r="EJ4" s="76"/>
      <c r="EK4" s="76"/>
      <c r="EL4" s="76"/>
      <c r="EM4" s="77"/>
      <c r="EN4" s="78" t="s">
        <v>244</v>
      </c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0" t="s">
        <v>291</v>
      </c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</row>
    <row r="5" spans="1:227" ht="15" customHeight="1" x14ac:dyDescent="0.25">
      <c r="A5" s="106"/>
      <c r="B5" s="106"/>
      <c r="C5" s="96" t="s">
        <v>88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81" t="s">
        <v>86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9"/>
      <c r="CC5" s="71" t="s">
        <v>3</v>
      </c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90"/>
      <c r="DA5" s="82" t="s">
        <v>182</v>
      </c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3"/>
      <c r="EE5" s="72" t="s">
        <v>245</v>
      </c>
      <c r="EF5" s="73"/>
      <c r="EG5" s="73"/>
      <c r="EH5" s="73"/>
      <c r="EI5" s="73"/>
      <c r="EJ5" s="73"/>
      <c r="EK5" s="73"/>
      <c r="EL5" s="73"/>
      <c r="EM5" s="74"/>
      <c r="EN5" s="72" t="s">
        <v>246</v>
      </c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1" t="s">
        <v>292</v>
      </c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</row>
    <row r="6" spans="1:227" ht="10.15" hidden="1" customHeight="1" x14ac:dyDescent="0.25">
      <c r="A6" s="106"/>
      <c r="B6" s="106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6"/>
      <c r="B7" s="10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6"/>
      <c r="B8" s="10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6"/>
      <c r="B9" s="10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6"/>
      <c r="B10" s="106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6"/>
      <c r="B11" s="106"/>
      <c r="C11" s="97" t="s">
        <v>26</v>
      </c>
      <c r="D11" s="98" t="s">
        <v>5</v>
      </c>
      <c r="E11" s="98" t="s">
        <v>6</v>
      </c>
      <c r="F11" s="81" t="s">
        <v>34</v>
      </c>
      <c r="G11" s="81" t="s">
        <v>7</v>
      </c>
      <c r="H11" s="81" t="s">
        <v>8</v>
      </c>
      <c r="I11" s="81" t="s">
        <v>27</v>
      </c>
      <c r="J11" s="81" t="s">
        <v>9</v>
      </c>
      <c r="K11" s="81" t="s">
        <v>10</v>
      </c>
      <c r="L11" s="98" t="s">
        <v>39</v>
      </c>
      <c r="M11" s="98" t="s">
        <v>9</v>
      </c>
      <c r="N11" s="98" t="s">
        <v>10</v>
      </c>
      <c r="O11" s="98" t="s">
        <v>28</v>
      </c>
      <c r="P11" s="98" t="s">
        <v>11</v>
      </c>
      <c r="Q11" s="98" t="s">
        <v>4</v>
      </c>
      <c r="R11" s="98" t="s">
        <v>29</v>
      </c>
      <c r="S11" s="98" t="s">
        <v>6</v>
      </c>
      <c r="T11" s="98" t="s">
        <v>12</v>
      </c>
      <c r="U11" s="98" t="s">
        <v>51</v>
      </c>
      <c r="V11" s="98" t="s">
        <v>6</v>
      </c>
      <c r="W11" s="98" t="s">
        <v>12</v>
      </c>
      <c r="X11" s="95" t="s">
        <v>30</v>
      </c>
      <c r="Y11" s="96" t="s">
        <v>10</v>
      </c>
      <c r="Z11" s="97" t="s">
        <v>13</v>
      </c>
      <c r="AA11" s="98" t="s">
        <v>31</v>
      </c>
      <c r="AB11" s="98" t="s">
        <v>14</v>
      </c>
      <c r="AC11" s="98" t="s">
        <v>15</v>
      </c>
      <c r="AD11" s="98" t="s">
        <v>32</v>
      </c>
      <c r="AE11" s="98" t="s">
        <v>4</v>
      </c>
      <c r="AF11" s="98" t="s">
        <v>5</v>
      </c>
      <c r="AG11" s="98" t="s">
        <v>33</v>
      </c>
      <c r="AH11" s="98" t="s">
        <v>12</v>
      </c>
      <c r="AI11" s="98" t="s">
        <v>7</v>
      </c>
      <c r="AJ11" s="98" t="s">
        <v>71</v>
      </c>
      <c r="AK11" s="98" t="s">
        <v>16</v>
      </c>
      <c r="AL11" s="98" t="s">
        <v>9</v>
      </c>
      <c r="AM11" s="98" t="s">
        <v>72</v>
      </c>
      <c r="AN11" s="98"/>
      <c r="AO11" s="98"/>
      <c r="AP11" s="95" t="s">
        <v>73</v>
      </c>
      <c r="AQ11" s="96"/>
      <c r="AR11" s="97"/>
      <c r="AS11" s="95" t="s">
        <v>74</v>
      </c>
      <c r="AT11" s="96"/>
      <c r="AU11" s="97"/>
      <c r="AV11" s="98" t="s">
        <v>75</v>
      </c>
      <c r="AW11" s="98"/>
      <c r="AX11" s="98"/>
      <c r="AY11" s="98" t="s">
        <v>76</v>
      </c>
      <c r="AZ11" s="98"/>
      <c r="BA11" s="98"/>
      <c r="BB11" s="98" t="s">
        <v>77</v>
      </c>
      <c r="BC11" s="98"/>
      <c r="BD11" s="98"/>
      <c r="BE11" s="94" t="s">
        <v>78</v>
      </c>
      <c r="BF11" s="94"/>
      <c r="BG11" s="94"/>
      <c r="BH11" s="98" t="s">
        <v>79</v>
      </c>
      <c r="BI11" s="98"/>
      <c r="BJ11" s="98"/>
      <c r="BK11" s="98" t="s">
        <v>80</v>
      </c>
      <c r="BL11" s="98"/>
      <c r="BM11" s="98"/>
      <c r="BN11" s="98" t="s">
        <v>81</v>
      </c>
      <c r="BO11" s="98"/>
      <c r="BP11" s="98"/>
      <c r="BQ11" s="98" t="s">
        <v>82</v>
      </c>
      <c r="BR11" s="98"/>
      <c r="BS11" s="98"/>
      <c r="BT11" s="98" t="s">
        <v>83</v>
      </c>
      <c r="BU11" s="98"/>
      <c r="BV11" s="98"/>
      <c r="BW11" s="91" t="s">
        <v>84</v>
      </c>
      <c r="BX11" s="91"/>
      <c r="BY11" s="91"/>
      <c r="BZ11" s="91" t="s">
        <v>85</v>
      </c>
      <c r="CA11" s="91"/>
      <c r="CB11" s="92"/>
      <c r="CC11" s="81" t="s">
        <v>140</v>
      </c>
      <c r="CD11" s="81"/>
      <c r="CE11" s="81"/>
      <c r="CF11" s="81" t="s">
        <v>141</v>
      </c>
      <c r="CG11" s="81"/>
      <c r="CH11" s="81"/>
      <c r="CI11" s="71" t="s">
        <v>142</v>
      </c>
      <c r="CJ11" s="71"/>
      <c r="CK11" s="71"/>
      <c r="CL11" s="81" t="s">
        <v>143</v>
      </c>
      <c r="CM11" s="81"/>
      <c r="CN11" s="81"/>
      <c r="CO11" s="81" t="s">
        <v>144</v>
      </c>
      <c r="CP11" s="81"/>
      <c r="CQ11" s="81"/>
      <c r="CR11" s="81" t="s">
        <v>145</v>
      </c>
      <c r="CS11" s="81"/>
      <c r="CT11" s="81"/>
      <c r="CU11" s="81" t="s">
        <v>146</v>
      </c>
      <c r="CV11" s="81"/>
      <c r="CW11" s="81"/>
      <c r="CX11" s="81" t="s">
        <v>147</v>
      </c>
      <c r="CY11" s="81"/>
      <c r="CZ11" s="89"/>
      <c r="DA11" s="80" t="s">
        <v>183</v>
      </c>
      <c r="DB11" s="84"/>
      <c r="DC11" s="85"/>
      <c r="DD11" s="80" t="s">
        <v>184</v>
      </c>
      <c r="DE11" s="84"/>
      <c r="DF11" s="85"/>
      <c r="DG11" s="80" t="s">
        <v>185</v>
      </c>
      <c r="DH11" s="84"/>
      <c r="DI11" s="85"/>
      <c r="DJ11" s="71" t="s">
        <v>186</v>
      </c>
      <c r="DK11" s="71"/>
      <c r="DL11" s="71"/>
      <c r="DM11" s="71" t="s">
        <v>187</v>
      </c>
      <c r="DN11" s="71"/>
      <c r="DO11" s="71"/>
      <c r="DP11" s="71" t="s">
        <v>188</v>
      </c>
      <c r="DQ11" s="71"/>
      <c r="DR11" s="71"/>
      <c r="DS11" s="71" t="s">
        <v>189</v>
      </c>
      <c r="DT11" s="71"/>
      <c r="DU11" s="71"/>
      <c r="DV11" s="71" t="s">
        <v>190</v>
      </c>
      <c r="DW11" s="71"/>
      <c r="DX11" s="71"/>
      <c r="DY11" s="71" t="s">
        <v>191</v>
      </c>
      <c r="DZ11" s="71"/>
      <c r="EA11" s="71"/>
      <c r="EB11" s="80" t="s">
        <v>192</v>
      </c>
      <c r="EC11" s="84"/>
      <c r="ED11" s="84"/>
      <c r="EE11" s="71" t="s">
        <v>230</v>
      </c>
      <c r="EF11" s="71"/>
      <c r="EG11" s="71"/>
      <c r="EH11" s="71" t="s">
        <v>231</v>
      </c>
      <c r="EI11" s="71"/>
      <c r="EJ11" s="71"/>
      <c r="EK11" s="71" t="s">
        <v>232</v>
      </c>
      <c r="EL11" s="71"/>
      <c r="EM11" s="71"/>
      <c r="EN11" s="71" t="s">
        <v>233</v>
      </c>
      <c r="EO11" s="71"/>
      <c r="EP11" s="71"/>
      <c r="EQ11" s="71" t="s">
        <v>234</v>
      </c>
      <c r="ER11" s="71"/>
      <c r="ES11" s="71"/>
      <c r="ET11" s="71" t="s">
        <v>235</v>
      </c>
      <c r="EU11" s="71"/>
      <c r="EV11" s="71"/>
      <c r="EW11" s="71" t="s">
        <v>236</v>
      </c>
      <c r="EX11" s="71"/>
      <c r="EY11" s="71"/>
      <c r="EZ11" s="71" t="s">
        <v>237</v>
      </c>
      <c r="FA11" s="71"/>
      <c r="FB11" s="71"/>
      <c r="FC11" s="71" t="s">
        <v>238</v>
      </c>
      <c r="FD11" s="71"/>
      <c r="FE11" s="71"/>
      <c r="FF11" s="71" t="s">
        <v>239</v>
      </c>
      <c r="FG11" s="71"/>
      <c r="FH11" s="71"/>
      <c r="FI11" s="71" t="s">
        <v>240</v>
      </c>
      <c r="FJ11" s="71"/>
      <c r="FK11" s="71"/>
      <c r="FL11" s="71" t="s">
        <v>241</v>
      </c>
      <c r="FM11" s="71"/>
      <c r="FN11" s="71"/>
      <c r="FO11" s="71" t="s">
        <v>242</v>
      </c>
      <c r="FP11" s="71"/>
      <c r="FQ11" s="71"/>
      <c r="FR11" s="71" t="s">
        <v>243</v>
      </c>
      <c r="FS11" s="71"/>
      <c r="FT11" s="80"/>
      <c r="FU11" s="71" t="s">
        <v>293</v>
      </c>
      <c r="FV11" s="71"/>
      <c r="FW11" s="71"/>
      <c r="FX11" s="71" t="s">
        <v>294</v>
      </c>
      <c r="FY11" s="71"/>
      <c r="FZ11" s="71"/>
      <c r="GA11" s="71" t="s">
        <v>295</v>
      </c>
      <c r="GB11" s="71"/>
      <c r="GC11" s="71"/>
      <c r="GD11" s="71" t="s">
        <v>296</v>
      </c>
      <c r="GE11" s="71"/>
      <c r="GF11" s="71"/>
      <c r="GG11" s="71" t="s">
        <v>297</v>
      </c>
      <c r="GH11" s="71"/>
      <c r="GI11" s="71"/>
      <c r="GJ11" s="71" t="s">
        <v>298</v>
      </c>
      <c r="GK11" s="71"/>
      <c r="GL11" s="71"/>
      <c r="GM11" s="71" t="s">
        <v>299</v>
      </c>
      <c r="GN11" s="71"/>
      <c r="GO11" s="71"/>
      <c r="GP11" s="71" t="s">
        <v>300</v>
      </c>
      <c r="GQ11" s="71"/>
      <c r="GR11" s="71"/>
      <c r="GS11" s="71" t="s">
        <v>301</v>
      </c>
      <c r="GT11" s="71"/>
      <c r="GU11" s="71"/>
      <c r="GV11" s="71" t="s">
        <v>302</v>
      </c>
      <c r="GW11" s="71"/>
      <c r="GX11" s="71"/>
      <c r="GY11" s="71" t="s">
        <v>303</v>
      </c>
      <c r="GZ11" s="71"/>
      <c r="HA11" s="71"/>
      <c r="HB11" s="71" t="s">
        <v>304</v>
      </c>
      <c r="HC11" s="71"/>
      <c r="HD11" s="71"/>
      <c r="HE11" s="71" t="s">
        <v>305</v>
      </c>
      <c r="HF11" s="71"/>
      <c r="HG11" s="71"/>
      <c r="HH11" s="71" t="s">
        <v>306</v>
      </c>
      <c r="HI11" s="71"/>
      <c r="HJ11" s="71"/>
      <c r="HK11" s="71" t="s">
        <v>307</v>
      </c>
      <c r="HL11" s="71"/>
      <c r="HM11" s="71"/>
      <c r="HN11" s="71" t="s">
        <v>308</v>
      </c>
      <c r="HO11" s="71"/>
      <c r="HP11" s="71"/>
      <c r="HQ11" s="71" t="s">
        <v>309</v>
      </c>
      <c r="HR11" s="71"/>
      <c r="HS11" s="71"/>
    </row>
    <row r="12" spans="1:227" ht="156" customHeight="1" thickBot="1" x14ac:dyDescent="0.3">
      <c r="A12" s="106"/>
      <c r="B12" s="106"/>
      <c r="C12" s="103" t="s">
        <v>18</v>
      </c>
      <c r="D12" s="93"/>
      <c r="E12" s="93"/>
      <c r="F12" s="104" t="s">
        <v>401</v>
      </c>
      <c r="G12" s="104"/>
      <c r="H12" s="103"/>
      <c r="I12" s="105" t="s">
        <v>35</v>
      </c>
      <c r="J12" s="104"/>
      <c r="K12" s="104"/>
      <c r="L12" s="93" t="s">
        <v>40</v>
      </c>
      <c r="M12" s="93"/>
      <c r="N12" s="93"/>
      <c r="O12" s="93" t="s">
        <v>44</v>
      </c>
      <c r="P12" s="93"/>
      <c r="Q12" s="93"/>
      <c r="R12" s="93" t="s">
        <v>47</v>
      </c>
      <c r="S12" s="93"/>
      <c r="T12" s="93"/>
      <c r="U12" s="93" t="s">
        <v>52</v>
      </c>
      <c r="V12" s="93"/>
      <c r="W12" s="93"/>
      <c r="X12" s="93" t="s">
        <v>54</v>
      </c>
      <c r="Y12" s="93"/>
      <c r="Z12" s="93"/>
      <c r="AA12" s="93" t="s">
        <v>57</v>
      </c>
      <c r="AB12" s="93"/>
      <c r="AC12" s="93"/>
      <c r="AD12" s="93" t="s">
        <v>61</v>
      </c>
      <c r="AE12" s="93"/>
      <c r="AF12" s="93"/>
      <c r="AG12" s="93" t="s">
        <v>63</v>
      </c>
      <c r="AH12" s="93"/>
      <c r="AI12" s="93"/>
      <c r="AJ12" s="93" t="s">
        <v>67</v>
      </c>
      <c r="AK12" s="93"/>
      <c r="AL12" s="93"/>
      <c r="AM12" s="93" t="s">
        <v>89</v>
      </c>
      <c r="AN12" s="93"/>
      <c r="AO12" s="93"/>
      <c r="AP12" s="93" t="s">
        <v>92</v>
      </c>
      <c r="AQ12" s="93"/>
      <c r="AR12" s="93"/>
      <c r="AS12" s="93" t="s">
        <v>96</v>
      </c>
      <c r="AT12" s="93"/>
      <c r="AU12" s="93"/>
      <c r="AV12" s="93" t="s">
        <v>100</v>
      </c>
      <c r="AW12" s="93"/>
      <c r="AX12" s="93"/>
      <c r="AY12" s="93" t="s">
        <v>101</v>
      </c>
      <c r="AZ12" s="93"/>
      <c r="BA12" s="93"/>
      <c r="BB12" s="93" t="s">
        <v>104</v>
      </c>
      <c r="BC12" s="93"/>
      <c r="BD12" s="93"/>
      <c r="BE12" s="93" t="s">
        <v>108</v>
      </c>
      <c r="BF12" s="93"/>
      <c r="BG12" s="93"/>
      <c r="BH12" s="93" t="s">
        <v>112</v>
      </c>
      <c r="BI12" s="93"/>
      <c r="BJ12" s="93"/>
      <c r="BK12" s="93" t="s">
        <v>116</v>
      </c>
      <c r="BL12" s="93"/>
      <c r="BM12" s="93"/>
      <c r="BN12" s="93" t="s">
        <v>120</v>
      </c>
      <c r="BO12" s="93"/>
      <c r="BP12" s="93"/>
      <c r="BQ12" s="93" t="s">
        <v>124</v>
      </c>
      <c r="BR12" s="93"/>
      <c r="BS12" s="93"/>
      <c r="BT12" s="93" t="s">
        <v>128</v>
      </c>
      <c r="BU12" s="93"/>
      <c r="BV12" s="93"/>
      <c r="BW12" s="93" t="s">
        <v>132</v>
      </c>
      <c r="BX12" s="93"/>
      <c r="BY12" s="93"/>
      <c r="BZ12" s="93" t="s">
        <v>136</v>
      </c>
      <c r="CA12" s="93"/>
      <c r="CB12" s="93"/>
      <c r="CC12" s="67" t="s">
        <v>149</v>
      </c>
      <c r="CD12" s="68"/>
      <c r="CE12" s="69"/>
      <c r="CF12" s="67" t="s">
        <v>153</v>
      </c>
      <c r="CG12" s="68"/>
      <c r="CH12" s="69"/>
      <c r="CI12" s="67" t="s">
        <v>157</v>
      </c>
      <c r="CJ12" s="68"/>
      <c r="CK12" s="69"/>
      <c r="CL12" s="67" t="s">
        <v>161</v>
      </c>
      <c r="CM12" s="68"/>
      <c r="CN12" s="69"/>
      <c r="CO12" s="67" t="s">
        <v>165</v>
      </c>
      <c r="CP12" s="68"/>
      <c r="CQ12" s="69"/>
      <c r="CR12" s="67" t="s">
        <v>169</v>
      </c>
      <c r="CS12" s="68"/>
      <c r="CT12" s="69"/>
      <c r="CU12" s="67" t="s">
        <v>173</v>
      </c>
      <c r="CV12" s="68"/>
      <c r="CW12" s="69"/>
      <c r="CX12" s="67" t="s">
        <v>177</v>
      </c>
      <c r="CY12" s="68"/>
      <c r="CZ12" s="68"/>
      <c r="DA12" s="67" t="s">
        <v>193</v>
      </c>
      <c r="DB12" s="68"/>
      <c r="DC12" s="69"/>
      <c r="DD12" s="67" t="s">
        <v>195</v>
      </c>
      <c r="DE12" s="68"/>
      <c r="DF12" s="69"/>
      <c r="DG12" s="67" t="s">
        <v>199</v>
      </c>
      <c r="DH12" s="68"/>
      <c r="DI12" s="69"/>
      <c r="DJ12" s="67" t="s">
        <v>203</v>
      </c>
      <c r="DK12" s="68"/>
      <c r="DL12" s="69"/>
      <c r="DM12" s="67" t="s">
        <v>207</v>
      </c>
      <c r="DN12" s="68"/>
      <c r="DO12" s="69"/>
      <c r="DP12" s="67" t="s">
        <v>211</v>
      </c>
      <c r="DQ12" s="68"/>
      <c r="DR12" s="69"/>
      <c r="DS12" s="67" t="s">
        <v>215</v>
      </c>
      <c r="DT12" s="68"/>
      <c r="DU12" s="69"/>
      <c r="DV12" s="67" t="s">
        <v>219</v>
      </c>
      <c r="DW12" s="68"/>
      <c r="DX12" s="69"/>
      <c r="DY12" s="67" t="s">
        <v>223</v>
      </c>
      <c r="DZ12" s="68"/>
      <c r="EA12" s="69"/>
      <c r="EB12" s="67" t="s">
        <v>226</v>
      </c>
      <c r="EC12" s="68"/>
      <c r="ED12" s="68"/>
      <c r="EE12" s="67" t="s">
        <v>247</v>
      </c>
      <c r="EF12" s="68"/>
      <c r="EG12" s="69"/>
      <c r="EH12" s="67" t="s">
        <v>251</v>
      </c>
      <c r="EI12" s="68"/>
      <c r="EJ12" s="69"/>
      <c r="EK12" s="67" t="s">
        <v>255</v>
      </c>
      <c r="EL12" s="68"/>
      <c r="EM12" s="69"/>
      <c r="EN12" s="67" t="s">
        <v>259</v>
      </c>
      <c r="EO12" s="68"/>
      <c r="EP12" s="69"/>
      <c r="EQ12" s="67" t="s">
        <v>260</v>
      </c>
      <c r="ER12" s="68"/>
      <c r="ES12" s="69"/>
      <c r="ET12" s="67" t="s">
        <v>264</v>
      </c>
      <c r="EU12" s="68"/>
      <c r="EV12" s="69"/>
      <c r="EW12" s="67" t="s">
        <v>266</v>
      </c>
      <c r="EX12" s="68"/>
      <c r="EY12" s="69"/>
      <c r="EZ12" s="67" t="s">
        <v>268</v>
      </c>
      <c r="FA12" s="68"/>
      <c r="FB12" s="69"/>
      <c r="FC12" s="67" t="s">
        <v>270</v>
      </c>
      <c r="FD12" s="68"/>
      <c r="FE12" s="69"/>
      <c r="FF12" s="67" t="s">
        <v>274</v>
      </c>
      <c r="FG12" s="68"/>
      <c r="FH12" s="69"/>
      <c r="FI12" s="67" t="s">
        <v>277</v>
      </c>
      <c r="FJ12" s="68"/>
      <c r="FK12" s="69"/>
      <c r="FL12" s="67" t="s">
        <v>280</v>
      </c>
      <c r="FM12" s="68"/>
      <c r="FN12" s="69"/>
      <c r="FO12" s="67" t="s">
        <v>284</v>
      </c>
      <c r="FP12" s="68"/>
      <c r="FQ12" s="69"/>
      <c r="FR12" s="67" t="s">
        <v>287</v>
      </c>
      <c r="FS12" s="68"/>
      <c r="FT12" s="68"/>
      <c r="FU12" s="67" t="s">
        <v>313</v>
      </c>
      <c r="FV12" s="68"/>
      <c r="FW12" s="69"/>
      <c r="FX12" s="67" t="s">
        <v>314</v>
      </c>
      <c r="FY12" s="68"/>
      <c r="FZ12" s="69"/>
      <c r="GA12" s="67" t="s">
        <v>318</v>
      </c>
      <c r="GB12" s="68"/>
      <c r="GC12" s="69"/>
      <c r="GD12" s="67" t="s">
        <v>365</v>
      </c>
      <c r="GE12" s="68"/>
      <c r="GF12" s="69"/>
      <c r="GG12" s="67" t="s">
        <v>321</v>
      </c>
      <c r="GH12" s="68"/>
      <c r="GI12" s="69"/>
      <c r="GJ12" s="67" t="s">
        <v>323</v>
      </c>
      <c r="GK12" s="68"/>
      <c r="GL12" s="69"/>
      <c r="GM12" s="67" t="s">
        <v>327</v>
      </c>
      <c r="GN12" s="68"/>
      <c r="GO12" s="69"/>
      <c r="GP12" s="67" t="s">
        <v>329</v>
      </c>
      <c r="GQ12" s="68"/>
      <c r="GR12" s="69"/>
      <c r="GS12" s="67" t="s">
        <v>333</v>
      </c>
      <c r="GT12" s="68"/>
      <c r="GU12" s="69"/>
      <c r="GV12" s="67" t="s">
        <v>335</v>
      </c>
      <c r="GW12" s="68"/>
      <c r="GX12" s="69"/>
      <c r="GY12" s="67" t="s">
        <v>339</v>
      </c>
      <c r="GZ12" s="68"/>
      <c r="HA12" s="69"/>
      <c r="HB12" s="67" t="s">
        <v>343</v>
      </c>
      <c r="HC12" s="68"/>
      <c r="HD12" s="69"/>
      <c r="HE12" s="67" t="s">
        <v>347</v>
      </c>
      <c r="HF12" s="68"/>
      <c r="HG12" s="69"/>
      <c r="HH12" s="67" t="s">
        <v>351</v>
      </c>
      <c r="HI12" s="68"/>
      <c r="HJ12" s="69"/>
      <c r="HK12" s="67" t="s">
        <v>355</v>
      </c>
      <c r="HL12" s="68"/>
      <c r="HM12" s="69"/>
      <c r="HN12" s="67" t="s">
        <v>358</v>
      </c>
      <c r="HO12" s="68"/>
      <c r="HP12" s="69"/>
      <c r="HQ12" s="67" t="s">
        <v>361</v>
      </c>
      <c r="HR12" s="68"/>
      <c r="HS12" s="69"/>
    </row>
    <row r="13" spans="1:227" ht="90.6" customHeight="1" thickBot="1" x14ac:dyDescent="0.3">
      <c r="A13" s="106"/>
      <c r="B13" s="10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9" t="s">
        <v>3159</v>
      </c>
      <c r="B39" s="10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101" t="s">
        <v>3192</v>
      </c>
      <c r="B40" s="102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16" zoomScale="75" zoomScaleNormal="75" workbookViewId="0">
      <selection activeCell="B16" sqref="B16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6" t="s">
        <v>3195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6" t="s">
        <v>0</v>
      </c>
      <c r="B4" s="106" t="s">
        <v>1</v>
      </c>
      <c r="C4" s="107" t="s">
        <v>87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108"/>
      <c r="BH4" s="78" t="s">
        <v>2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 t="s">
        <v>2</v>
      </c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88" t="s">
        <v>181</v>
      </c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8"/>
      <c r="EQ4" s="87" t="s">
        <v>244</v>
      </c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75" t="s">
        <v>244</v>
      </c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 t="s">
        <v>244</v>
      </c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 t="s">
        <v>244</v>
      </c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7"/>
      <c r="HT4" s="78" t="s">
        <v>244</v>
      </c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90" t="s">
        <v>291</v>
      </c>
      <c r="IY4" s="121"/>
      <c r="IZ4" s="121"/>
      <c r="JA4" s="121"/>
      <c r="JB4" s="121"/>
      <c r="JC4" s="121"/>
      <c r="JD4" s="121"/>
      <c r="JE4" s="121"/>
      <c r="JF4" s="121"/>
      <c r="JG4" s="121"/>
      <c r="JH4" s="121"/>
      <c r="JI4" s="121"/>
      <c r="JJ4" s="121"/>
      <c r="JK4" s="121"/>
      <c r="JL4" s="121"/>
      <c r="JM4" s="121"/>
      <c r="JN4" s="121"/>
      <c r="JO4" s="121"/>
      <c r="JP4" s="121"/>
      <c r="JQ4" s="121"/>
      <c r="JR4" s="121"/>
      <c r="JS4" s="121"/>
      <c r="JT4" s="121"/>
      <c r="JU4" s="121"/>
      <c r="JV4" s="121"/>
      <c r="JW4" s="121"/>
      <c r="JX4" s="121"/>
      <c r="JY4" s="121"/>
      <c r="JZ4" s="121"/>
      <c r="KA4" s="121"/>
      <c r="KB4" s="121"/>
      <c r="KC4" s="121"/>
      <c r="KD4" s="121"/>
      <c r="KE4" s="121"/>
      <c r="KF4" s="121"/>
      <c r="KG4" s="121"/>
      <c r="KH4" s="121"/>
      <c r="KI4" s="121"/>
      <c r="KJ4" s="121"/>
      <c r="KK4" s="121"/>
      <c r="KL4" s="121"/>
      <c r="KM4" s="121"/>
      <c r="KN4" s="121"/>
      <c r="KO4" s="121"/>
      <c r="KP4" s="121"/>
      <c r="KQ4" s="121"/>
      <c r="KR4" s="121"/>
      <c r="KS4" s="121"/>
      <c r="KT4" s="121"/>
      <c r="KU4" s="121"/>
      <c r="KV4" s="121"/>
      <c r="KW4" s="121"/>
      <c r="KX4" s="121"/>
      <c r="KY4" s="121"/>
      <c r="KZ4" s="121"/>
      <c r="LA4" s="121"/>
      <c r="LB4" s="121"/>
      <c r="LC4" s="121"/>
      <c r="LD4" s="121"/>
      <c r="LE4" s="122"/>
    </row>
    <row r="5" spans="1:317" ht="15.75" customHeight="1" x14ac:dyDescent="0.25">
      <c r="A5" s="106"/>
      <c r="B5" s="106"/>
      <c r="C5" s="96" t="s">
        <v>88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89" t="s">
        <v>86</v>
      </c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6"/>
      <c r="CU5" s="80" t="s">
        <v>3</v>
      </c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5"/>
      <c r="DP5" s="83" t="s">
        <v>182</v>
      </c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20"/>
      <c r="EQ5" s="81" t="s">
        <v>387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2" t="s">
        <v>245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426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 t="s">
        <v>438</v>
      </c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4"/>
      <c r="HT5" s="72" t="s">
        <v>246</v>
      </c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80" t="s">
        <v>292</v>
      </c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4"/>
      <c r="KI5" s="84"/>
      <c r="KJ5" s="84"/>
      <c r="KK5" s="84"/>
      <c r="KL5" s="84"/>
      <c r="KM5" s="84"/>
      <c r="KN5" s="84"/>
      <c r="KO5" s="84"/>
      <c r="KP5" s="84"/>
      <c r="KQ5" s="84"/>
      <c r="KR5" s="84"/>
      <c r="KS5" s="84"/>
      <c r="KT5" s="84"/>
      <c r="KU5" s="84"/>
      <c r="KV5" s="84"/>
      <c r="KW5" s="84"/>
      <c r="KX5" s="84"/>
      <c r="KY5" s="84"/>
      <c r="KZ5" s="84"/>
      <c r="LA5" s="84"/>
      <c r="LB5" s="84"/>
      <c r="LC5" s="84"/>
      <c r="LD5" s="84"/>
      <c r="LE5" s="85"/>
    </row>
    <row r="6" spans="1:317" ht="0.75" customHeight="1" x14ac:dyDescent="0.25">
      <c r="A6" s="106"/>
      <c r="B6" s="106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6"/>
      <c r="B7" s="10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6"/>
      <c r="B8" s="10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6"/>
      <c r="B9" s="10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6"/>
      <c r="B10" s="106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6"/>
      <c r="B11" s="106"/>
      <c r="C11" s="97" t="s">
        <v>368</v>
      </c>
      <c r="D11" s="98" t="s">
        <v>5</v>
      </c>
      <c r="E11" s="98" t="s">
        <v>6</v>
      </c>
      <c r="F11" s="81" t="s">
        <v>369</v>
      </c>
      <c r="G11" s="81" t="s">
        <v>7</v>
      </c>
      <c r="H11" s="81" t="s">
        <v>8</v>
      </c>
      <c r="I11" s="81" t="s">
        <v>370</v>
      </c>
      <c r="J11" s="81" t="s">
        <v>9</v>
      </c>
      <c r="K11" s="81" t="s">
        <v>10</v>
      </c>
      <c r="L11" s="98" t="s">
        <v>371</v>
      </c>
      <c r="M11" s="98" t="s">
        <v>9</v>
      </c>
      <c r="N11" s="98" t="s">
        <v>10</v>
      </c>
      <c r="O11" s="98" t="s">
        <v>372</v>
      </c>
      <c r="P11" s="98" t="s">
        <v>11</v>
      </c>
      <c r="Q11" s="98" t="s">
        <v>4</v>
      </c>
      <c r="R11" s="98" t="s">
        <v>373</v>
      </c>
      <c r="S11" s="98" t="s">
        <v>6</v>
      </c>
      <c r="T11" s="98" t="s">
        <v>12</v>
      </c>
      <c r="U11" s="98" t="s">
        <v>374</v>
      </c>
      <c r="V11" s="98" t="s">
        <v>6</v>
      </c>
      <c r="W11" s="98" t="s">
        <v>12</v>
      </c>
      <c r="X11" s="95" t="s">
        <v>375</v>
      </c>
      <c r="Y11" s="96" t="s">
        <v>10</v>
      </c>
      <c r="Z11" s="97" t="s">
        <v>13</v>
      </c>
      <c r="AA11" s="98" t="s">
        <v>376</v>
      </c>
      <c r="AB11" s="98" t="s">
        <v>14</v>
      </c>
      <c r="AC11" s="98" t="s">
        <v>15</v>
      </c>
      <c r="AD11" s="98" t="s">
        <v>377</v>
      </c>
      <c r="AE11" s="98" t="s">
        <v>4</v>
      </c>
      <c r="AF11" s="98" t="s">
        <v>5</v>
      </c>
      <c r="AG11" s="98" t="s">
        <v>378</v>
      </c>
      <c r="AH11" s="98" t="s">
        <v>12</v>
      </c>
      <c r="AI11" s="98" t="s">
        <v>7</v>
      </c>
      <c r="AJ11" s="89" t="s">
        <v>379</v>
      </c>
      <c r="AK11" s="112"/>
      <c r="AL11" s="112"/>
      <c r="AM11" s="89" t="s">
        <v>380</v>
      </c>
      <c r="AN11" s="112"/>
      <c r="AO11" s="112"/>
      <c r="AP11" s="89" t="s">
        <v>381</v>
      </c>
      <c r="AQ11" s="112"/>
      <c r="AR11" s="112"/>
      <c r="AS11" s="89" t="s">
        <v>382</v>
      </c>
      <c r="AT11" s="112"/>
      <c r="AU11" s="112"/>
      <c r="AV11" s="89" t="s">
        <v>383</v>
      </c>
      <c r="AW11" s="112"/>
      <c r="AX11" s="112"/>
      <c r="AY11" s="89" t="s">
        <v>384</v>
      </c>
      <c r="AZ11" s="112"/>
      <c r="BA11" s="112"/>
      <c r="BB11" s="89" t="s">
        <v>385</v>
      </c>
      <c r="BC11" s="112"/>
      <c r="BD11" s="112"/>
      <c r="BE11" s="89" t="s">
        <v>386</v>
      </c>
      <c r="BF11" s="112"/>
      <c r="BG11" s="112"/>
      <c r="BH11" s="98" t="s">
        <v>402</v>
      </c>
      <c r="BI11" s="98"/>
      <c r="BJ11" s="98"/>
      <c r="BK11" s="95" t="s">
        <v>5</v>
      </c>
      <c r="BL11" s="96"/>
      <c r="BM11" s="97"/>
      <c r="BN11" s="95" t="s">
        <v>403</v>
      </c>
      <c r="BO11" s="96"/>
      <c r="BP11" s="97"/>
      <c r="BQ11" s="98" t="s">
        <v>12</v>
      </c>
      <c r="BR11" s="98"/>
      <c r="BS11" s="98"/>
      <c r="BT11" s="98" t="s">
        <v>7</v>
      </c>
      <c r="BU11" s="98"/>
      <c r="BV11" s="98"/>
      <c r="BW11" s="98" t="s">
        <v>8</v>
      </c>
      <c r="BX11" s="98"/>
      <c r="BY11" s="98"/>
      <c r="BZ11" s="94" t="s">
        <v>16</v>
      </c>
      <c r="CA11" s="94"/>
      <c r="CB11" s="94"/>
      <c r="CC11" s="98" t="s">
        <v>9</v>
      </c>
      <c r="CD11" s="98"/>
      <c r="CE11" s="98"/>
      <c r="CF11" s="98" t="s">
        <v>10</v>
      </c>
      <c r="CG11" s="98"/>
      <c r="CH11" s="98"/>
      <c r="CI11" s="98" t="s">
        <v>13</v>
      </c>
      <c r="CJ11" s="98"/>
      <c r="CK11" s="98"/>
      <c r="CL11" s="98" t="s">
        <v>404</v>
      </c>
      <c r="CM11" s="98"/>
      <c r="CN11" s="98"/>
      <c r="CO11" s="98" t="s">
        <v>14</v>
      </c>
      <c r="CP11" s="98"/>
      <c r="CQ11" s="98"/>
      <c r="CR11" s="91" t="s">
        <v>15</v>
      </c>
      <c r="CS11" s="91"/>
      <c r="CT11" s="91"/>
      <c r="CU11" s="91" t="s">
        <v>405</v>
      </c>
      <c r="CV11" s="91"/>
      <c r="CW11" s="92"/>
      <c r="CX11" s="81" t="s">
        <v>406</v>
      </c>
      <c r="CY11" s="81"/>
      <c r="CZ11" s="81"/>
      <c r="DA11" s="81" t="s">
        <v>407</v>
      </c>
      <c r="DB11" s="81"/>
      <c r="DC11" s="81"/>
      <c r="DD11" s="71" t="s">
        <v>408</v>
      </c>
      <c r="DE11" s="71"/>
      <c r="DF11" s="71"/>
      <c r="DG11" s="81" t="s">
        <v>409</v>
      </c>
      <c r="DH11" s="81"/>
      <c r="DI11" s="81"/>
      <c r="DJ11" s="81" t="s">
        <v>410</v>
      </c>
      <c r="DK11" s="81"/>
      <c r="DL11" s="81"/>
      <c r="DM11" s="81" t="s">
        <v>411</v>
      </c>
      <c r="DN11" s="81"/>
      <c r="DO11" s="81"/>
      <c r="DP11" s="80" t="s">
        <v>396</v>
      </c>
      <c r="DQ11" s="84"/>
      <c r="DR11" s="85"/>
      <c r="DS11" s="80" t="s">
        <v>397</v>
      </c>
      <c r="DT11" s="84"/>
      <c r="DU11" s="85"/>
      <c r="DV11" s="80" t="s">
        <v>398</v>
      </c>
      <c r="DW11" s="84"/>
      <c r="DX11" s="85"/>
      <c r="DY11" s="71" t="s">
        <v>399</v>
      </c>
      <c r="DZ11" s="71"/>
      <c r="EA11" s="71"/>
      <c r="EB11" s="71" t="s">
        <v>400</v>
      </c>
      <c r="EC11" s="71"/>
      <c r="ED11" s="71"/>
      <c r="EE11" s="71" t="s">
        <v>412</v>
      </c>
      <c r="EF11" s="71"/>
      <c r="EG11" s="71"/>
      <c r="EH11" s="71" t="s">
        <v>413</v>
      </c>
      <c r="EI11" s="71"/>
      <c r="EJ11" s="71"/>
      <c r="EK11" s="71" t="s">
        <v>414</v>
      </c>
      <c r="EL11" s="71"/>
      <c r="EM11" s="71"/>
      <c r="EN11" s="71" t="s">
        <v>415</v>
      </c>
      <c r="EO11" s="71"/>
      <c r="EP11" s="80"/>
      <c r="EQ11" s="71" t="s">
        <v>388</v>
      </c>
      <c r="ER11" s="71"/>
      <c r="ES11" s="71"/>
      <c r="ET11" s="71" t="s">
        <v>389</v>
      </c>
      <c r="EU11" s="71"/>
      <c r="EV11" s="71"/>
      <c r="EW11" s="71" t="s">
        <v>390</v>
      </c>
      <c r="EX11" s="71"/>
      <c r="EY11" s="71"/>
      <c r="EZ11" s="71" t="s">
        <v>391</v>
      </c>
      <c r="FA11" s="71"/>
      <c r="FB11" s="71"/>
      <c r="FC11" s="71" t="s">
        <v>392</v>
      </c>
      <c r="FD11" s="71"/>
      <c r="FE11" s="71"/>
      <c r="FF11" s="71" t="s">
        <v>393</v>
      </c>
      <c r="FG11" s="71"/>
      <c r="FH11" s="71"/>
      <c r="FI11" s="71" t="s">
        <v>394</v>
      </c>
      <c r="FJ11" s="71"/>
      <c r="FK11" s="71"/>
      <c r="FL11" s="71" t="s">
        <v>395</v>
      </c>
      <c r="FM11" s="71"/>
      <c r="FN11" s="71"/>
      <c r="FO11" s="71" t="s">
        <v>431</v>
      </c>
      <c r="FP11" s="71"/>
      <c r="FQ11" s="71"/>
      <c r="FR11" s="71" t="s">
        <v>432</v>
      </c>
      <c r="FS11" s="71"/>
      <c r="FT11" s="71"/>
      <c r="FU11" s="71" t="s">
        <v>433</v>
      </c>
      <c r="FV11" s="71"/>
      <c r="FW11" s="71"/>
      <c r="FX11" s="71" t="s">
        <v>434</v>
      </c>
      <c r="FY11" s="71"/>
      <c r="FZ11" s="71"/>
      <c r="GA11" s="71" t="s">
        <v>435</v>
      </c>
      <c r="GB11" s="71"/>
      <c r="GC11" s="71"/>
      <c r="GD11" s="71" t="s">
        <v>436</v>
      </c>
      <c r="GE11" s="71"/>
      <c r="GF11" s="71"/>
      <c r="GG11" s="80" t="s">
        <v>437</v>
      </c>
      <c r="GH11" s="84"/>
      <c r="GI11" s="85"/>
      <c r="GJ11" s="80" t="s">
        <v>427</v>
      </c>
      <c r="GK11" s="84"/>
      <c r="GL11" s="85"/>
      <c r="GM11" s="80" t="s">
        <v>428</v>
      </c>
      <c r="GN11" s="84"/>
      <c r="GO11" s="85"/>
      <c r="GP11" s="80" t="s">
        <v>429</v>
      </c>
      <c r="GQ11" s="84"/>
      <c r="GR11" s="85"/>
      <c r="GS11" s="80" t="s">
        <v>430</v>
      </c>
      <c r="GT11" s="84"/>
      <c r="GU11" s="85"/>
      <c r="GV11" s="80" t="s">
        <v>439</v>
      </c>
      <c r="GW11" s="84"/>
      <c r="GX11" s="85"/>
      <c r="GY11" s="80" t="s">
        <v>440</v>
      </c>
      <c r="GZ11" s="84"/>
      <c r="HA11" s="85"/>
      <c r="HB11" s="80" t="s">
        <v>441</v>
      </c>
      <c r="HC11" s="84"/>
      <c r="HD11" s="85"/>
      <c r="HE11" s="80" t="s">
        <v>442</v>
      </c>
      <c r="HF11" s="84"/>
      <c r="HG11" s="85"/>
      <c r="HH11" s="80" t="s">
        <v>443</v>
      </c>
      <c r="HI11" s="84"/>
      <c r="HJ11" s="85"/>
      <c r="HK11" s="80" t="s">
        <v>444</v>
      </c>
      <c r="HL11" s="84"/>
      <c r="HM11" s="85"/>
      <c r="HN11" s="80" t="s">
        <v>445</v>
      </c>
      <c r="HO11" s="84"/>
      <c r="HP11" s="85"/>
      <c r="HQ11" s="80" t="s">
        <v>446</v>
      </c>
      <c r="HR11" s="84"/>
      <c r="HS11" s="85"/>
      <c r="HT11" s="85" t="s">
        <v>416</v>
      </c>
      <c r="HU11" s="71"/>
      <c r="HV11" s="71"/>
      <c r="HW11" s="71" t="s">
        <v>417</v>
      </c>
      <c r="HX11" s="71"/>
      <c r="HY11" s="71"/>
      <c r="HZ11" s="71" t="s">
        <v>418</v>
      </c>
      <c r="IA11" s="71"/>
      <c r="IB11" s="71"/>
      <c r="IC11" s="71" t="s">
        <v>419</v>
      </c>
      <c r="ID11" s="71"/>
      <c r="IE11" s="71"/>
      <c r="IF11" s="71" t="s">
        <v>420</v>
      </c>
      <c r="IG11" s="71"/>
      <c r="IH11" s="71"/>
      <c r="II11" s="71" t="s">
        <v>421</v>
      </c>
      <c r="IJ11" s="71"/>
      <c r="IK11" s="71"/>
      <c r="IL11" s="71" t="s">
        <v>422</v>
      </c>
      <c r="IM11" s="71"/>
      <c r="IN11" s="71"/>
      <c r="IO11" s="71" t="s">
        <v>423</v>
      </c>
      <c r="IP11" s="71"/>
      <c r="IQ11" s="71"/>
      <c r="IR11" s="71" t="s">
        <v>424</v>
      </c>
      <c r="IS11" s="71"/>
      <c r="IT11" s="71"/>
      <c r="IU11" s="71" t="s">
        <v>425</v>
      </c>
      <c r="IV11" s="71"/>
      <c r="IW11" s="71"/>
      <c r="IX11" s="71" t="s">
        <v>447</v>
      </c>
      <c r="IY11" s="71"/>
      <c r="IZ11" s="71"/>
      <c r="JA11" s="71" t="s">
        <v>448</v>
      </c>
      <c r="JB11" s="71"/>
      <c r="JC11" s="71"/>
      <c r="JD11" s="71" t="s">
        <v>449</v>
      </c>
      <c r="JE11" s="71"/>
      <c r="JF11" s="71"/>
      <c r="JG11" s="71" t="s">
        <v>450</v>
      </c>
      <c r="JH11" s="71"/>
      <c r="JI11" s="71"/>
      <c r="JJ11" s="71" t="s">
        <v>451</v>
      </c>
      <c r="JK11" s="71"/>
      <c r="JL11" s="71"/>
      <c r="JM11" s="71" t="s">
        <v>452</v>
      </c>
      <c r="JN11" s="71"/>
      <c r="JO11" s="71"/>
      <c r="JP11" s="71" t="s">
        <v>453</v>
      </c>
      <c r="JQ11" s="71"/>
      <c r="JR11" s="71"/>
      <c r="JS11" s="71" t="s">
        <v>454</v>
      </c>
      <c r="JT11" s="71"/>
      <c r="JU11" s="71"/>
      <c r="JV11" s="71" t="s">
        <v>455</v>
      </c>
      <c r="JW11" s="71"/>
      <c r="JX11" s="71"/>
      <c r="JY11" s="71" t="s">
        <v>456</v>
      </c>
      <c r="JZ11" s="71"/>
      <c r="KA11" s="71"/>
      <c r="KB11" s="71" t="s">
        <v>457</v>
      </c>
      <c r="KC11" s="71"/>
      <c r="KD11" s="71"/>
      <c r="KE11" s="71" t="s">
        <v>458</v>
      </c>
      <c r="KF11" s="71"/>
      <c r="KG11" s="71"/>
      <c r="KH11" s="71" t="s">
        <v>459</v>
      </c>
      <c r="KI11" s="71"/>
      <c r="KJ11" s="71"/>
      <c r="KK11" s="71" t="s">
        <v>460</v>
      </c>
      <c r="KL11" s="71"/>
      <c r="KM11" s="71"/>
      <c r="KN11" s="71" t="s">
        <v>461</v>
      </c>
      <c r="KO11" s="71"/>
      <c r="KP11" s="71"/>
      <c r="KQ11" s="71" t="s">
        <v>462</v>
      </c>
      <c r="KR11" s="71"/>
      <c r="KS11" s="71"/>
      <c r="KT11" s="71" t="s">
        <v>463</v>
      </c>
      <c r="KU11" s="71"/>
      <c r="KV11" s="80"/>
      <c r="KW11" s="71" t="s">
        <v>464</v>
      </c>
      <c r="KX11" s="71"/>
      <c r="KY11" s="80"/>
      <c r="KZ11" s="71" t="s">
        <v>465</v>
      </c>
      <c r="LA11" s="71"/>
      <c r="LB11" s="80"/>
      <c r="LC11" s="71" t="s">
        <v>466</v>
      </c>
      <c r="LD11" s="71"/>
      <c r="LE11" s="71"/>
    </row>
    <row r="12" spans="1:317" ht="110.25" customHeight="1" thickBot="1" x14ac:dyDescent="0.3">
      <c r="A12" s="106"/>
      <c r="B12" s="106"/>
      <c r="C12" s="67" t="s">
        <v>467</v>
      </c>
      <c r="D12" s="68"/>
      <c r="E12" s="69"/>
      <c r="F12" s="67" t="s">
        <v>471</v>
      </c>
      <c r="G12" s="68"/>
      <c r="H12" s="69"/>
      <c r="I12" s="67" t="s">
        <v>475</v>
      </c>
      <c r="J12" s="68"/>
      <c r="K12" s="69"/>
      <c r="L12" s="67" t="s">
        <v>479</v>
      </c>
      <c r="M12" s="68"/>
      <c r="N12" s="69"/>
      <c r="O12" s="67" t="s">
        <v>483</v>
      </c>
      <c r="P12" s="68"/>
      <c r="Q12" s="69"/>
      <c r="R12" s="67" t="s">
        <v>484</v>
      </c>
      <c r="S12" s="68"/>
      <c r="T12" s="69"/>
      <c r="U12" s="67" t="s">
        <v>488</v>
      </c>
      <c r="V12" s="68"/>
      <c r="W12" s="69"/>
      <c r="X12" s="67" t="s">
        <v>493</v>
      </c>
      <c r="Y12" s="68"/>
      <c r="Z12" s="69"/>
      <c r="AA12" s="67" t="s">
        <v>497</v>
      </c>
      <c r="AB12" s="68"/>
      <c r="AC12" s="69"/>
      <c r="AD12" s="67" t="s">
        <v>501</v>
      </c>
      <c r="AE12" s="68"/>
      <c r="AF12" s="69"/>
      <c r="AG12" s="67" t="s">
        <v>505</v>
      </c>
      <c r="AH12" s="68"/>
      <c r="AI12" s="69"/>
      <c r="AJ12" s="67" t="s">
        <v>508</v>
      </c>
      <c r="AK12" s="68"/>
      <c r="AL12" s="69"/>
      <c r="AM12" s="67" t="s">
        <v>511</v>
      </c>
      <c r="AN12" s="68"/>
      <c r="AO12" s="69"/>
      <c r="AP12" s="67" t="s">
        <v>514</v>
      </c>
      <c r="AQ12" s="68"/>
      <c r="AR12" s="69"/>
      <c r="AS12" s="67" t="s">
        <v>518</v>
      </c>
      <c r="AT12" s="68"/>
      <c r="AU12" s="69"/>
      <c r="AV12" s="67" t="s">
        <v>521</v>
      </c>
      <c r="AW12" s="68"/>
      <c r="AX12" s="69"/>
      <c r="AY12" s="67" t="s">
        <v>525</v>
      </c>
      <c r="AZ12" s="68"/>
      <c r="BA12" s="69"/>
      <c r="BB12" s="67" t="s">
        <v>529</v>
      </c>
      <c r="BC12" s="68"/>
      <c r="BD12" s="69"/>
      <c r="BE12" s="67" t="s">
        <v>533</v>
      </c>
      <c r="BF12" s="68"/>
      <c r="BG12" s="69"/>
      <c r="BH12" s="67" t="s">
        <v>537</v>
      </c>
      <c r="BI12" s="68"/>
      <c r="BJ12" s="69"/>
      <c r="BK12" s="67" t="s">
        <v>539</v>
      </c>
      <c r="BL12" s="68"/>
      <c r="BM12" s="69"/>
      <c r="BN12" s="67" t="s">
        <v>541</v>
      </c>
      <c r="BO12" s="68"/>
      <c r="BP12" s="69"/>
      <c r="BQ12" s="67" t="s">
        <v>543</v>
      </c>
      <c r="BR12" s="68"/>
      <c r="BS12" s="69"/>
      <c r="BT12" s="67" t="s">
        <v>547</v>
      </c>
      <c r="BU12" s="68"/>
      <c r="BV12" s="69"/>
      <c r="BW12" s="67" t="s">
        <v>550</v>
      </c>
      <c r="BX12" s="68"/>
      <c r="BY12" s="69"/>
      <c r="BZ12" s="67" t="s">
        <v>553</v>
      </c>
      <c r="CA12" s="68"/>
      <c r="CB12" s="69"/>
      <c r="CC12" s="67" t="s">
        <v>555</v>
      </c>
      <c r="CD12" s="68"/>
      <c r="CE12" s="69"/>
      <c r="CF12" s="67" t="s">
        <v>557</v>
      </c>
      <c r="CG12" s="68"/>
      <c r="CH12" s="69"/>
      <c r="CI12" s="67" t="s">
        <v>561</v>
      </c>
      <c r="CJ12" s="68"/>
      <c r="CK12" s="69"/>
      <c r="CL12" s="67" t="s">
        <v>565</v>
      </c>
      <c r="CM12" s="68"/>
      <c r="CN12" s="69"/>
      <c r="CO12" s="67" t="s">
        <v>569</v>
      </c>
      <c r="CP12" s="68"/>
      <c r="CQ12" s="69"/>
      <c r="CR12" s="67" t="s">
        <v>573</v>
      </c>
      <c r="CS12" s="68"/>
      <c r="CT12" s="69"/>
      <c r="CU12" s="67" t="s">
        <v>575</v>
      </c>
      <c r="CV12" s="68"/>
      <c r="CW12" s="69"/>
      <c r="CX12" s="67" t="s">
        <v>579</v>
      </c>
      <c r="CY12" s="68"/>
      <c r="CZ12" s="69"/>
      <c r="DA12" s="67" t="s">
        <v>582</v>
      </c>
      <c r="DB12" s="68"/>
      <c r="DC12" s="69"/>
      <c r="DD12" s="67" t="s">
        <v>586</v>
      </c>
      <c r="DE12" s="68"/>
      <c r="DF12" s="69"/>
      <c r="DG12" s="67" t="s">
        <v>589</v>
      </c>
      <c r="DH12" s="68"/>
      <c r="DI12" s="69"/>
      <c r="DJ12" s="67" t="s">
        <v>593</v>
      </c>
      <c r="DK12" s="68"/>
      <c r="DL12" s="69"/>
      <c r="DM12" s="67" t="s">
        <v>597</v>
      </c>
      <c r="DN12" s="68"/>
      <c r="DO12" s="69"/>
      <c r="DP12" s="67" t="s">
        <v>598</v>
      </c>
      <c r="DQ12" s="68"/>
      <c r="DR12" s="69"/>
      <c r="DS12" s="67" t="s">
        <v>601</v>
      </c>
      <c r="DT12" s="68"/>
      <c r="DU12" s="69"/>
      <c r="DV12" s="113" t="s">
        <v>604</v>
      </c>
      <c r="DW12" s="114"/>
      <c r="DX12" s="115"/>
      <c r="DY12" s="67" t="s">
        <v>608</v>
      </c>
      <c r="DZ12" s="68"/>
      <c r="EA12" s="69"/>
      <c r="EB12" s="67" t="s">
        <v>612</v>
      </c>
      <c r="EC12" s="68"/>
      <c r="ED12" s="69"/>
      <c r="EE12" s="67" t="s">
        <v>613</v>
      </c>
      <c r="EF12" s="68"/>
      <c r="EG12" s="69"/>
      <c r="EH12" s="67" t="s">
        <v>616</v>
      </c>
      <c r="EI12" s="68"/>
      <c r="EJ12" s="69"/>
      <c r="EK12" s="67" t="s">
        <v>617</v>
      </c>
      <c r="EL12" s="68"/>
      <c r="EM12" s="69"/>
      <c r="EN12" s="67" t="s">
        <v>620</v>
      </c>
      <c r="EO12" s="68"/>
      <c r="EP12" s="69"/>
      <c r="EQ12" s="67" t="s">
        <v>624</v>
      </c>
      <c r="ER12" s="68"/>
      <c r="ES12" s="69"/>
      <c r="ET12" s="67" t="s">
        <v>628</v>
      </c>
      <c r="EU12" s="68"/>
      <c r="EV12" s="69"/>
      <c r="EW12" s="67" t="s">
        <v>631</v>
      </c>
      <c r="EX12" s="68"/>
      <c r="EY12" s="69"/>
      <c r="EZ12" s="67" t="s">
        <v>634</v>
      </c>
      <c r="FA12" s="68"/>
      <c r="FB12" s="69"/>
      <c r="FC12" s="67" t="s">
        <v>638</v>
      </c>
      <c r="FD12" s="68"/>
      <c r="FE12" s="69"/>
      <c r="FF12" s="67" t="s">
        <v>642</v>
      </c>
      <c r="FG12" s="68"/>
      <c r="FH12" s="69"/>
      <c r="FI12" s="67" t="s">
        <v>646</v>
      </c>
      <c r="FJ12" s="68"/>
      <c r="FK12" s="69"/>
      <c r="FL12" s="67" t="s">
        <v>648</v>
      </c>
      <c r="FM12" s="68"/>
      <c r="FN12" s="69"/>
      <c r="FO12" s="67" t="s">
        <v>650</v>
      </c>
      <c r="FP12" s="68"/>
      <c r="FQ12" s="69"/>
      <c r="FR12" s="67" t="s">
        <v>652</v>
      </c>
      <c r="FS12" s="68"/>
      <c r="FT12" s="69"/>
      <c r="FU12" s="67" t="s">
        <v>653</v>
      </c>
      <c r="FV12" s="68"/>
      <c r="FW12" s="69"/>
      <c r="FX12" s="67" t="s">
        <v>654</v>
      </c>
      <c r="FY12" s="68"/>
      <c r="FZ12" s="69"/>
      <c r="GA12" s="67" t="s">
        <v>658</v>
      </c>
      <c r="GB12" s="68"/>
      <c r="GC12" s="69"/>
      <c r="GD12" s="67" t="s">
        <v>661</v>
      </c>
      <c r="GE12" s="68"/>
      <c r="GF12" s="69"/>
      <c r="GG12" s="67" t="s">
        <v>665</v>
      </c>
      <c r="GH12" s="68"/>
      <c r="GI12" s="69"/>
      <c r="GJ12" s="67" t="s">
        <v>667</v>
      </c>
      <c r="GK12" s="68"/>
      <c r="GL12" s="69"/>
      <c r="GM12" s="67" t="s">
        <v>669</v>
      </c>
      <c r="GN12" s="68"/>
      <c r="GO12" s="69"/>
      <c r="GP12" s="67" t="s">
        <v>673</v>
      </c>
      <c r="GQ12" s="68"/>
      <c r="GR12" s="69"/>
      <c r="GS12" s="67" t="s">
        <v>675</v>
      </c>
      <c r="GT12" s="68"/>
      <c r="GU12" s="69"/>
      <c r="GV12" s="67" t="s">
        <v>678</v>
      </c>
      <c r="GW12" s="68"/>
      <c r="GX12" s="69"/>
      <c r="GY12" s="67" t="s">
        <v>682</v>
      </c>
      <c r="GZ12" s="68"/>
      <c r="HA12" s="69"/>
      <c r="HB12" s="67" t="s">
        <v>685</v>
      </c>
      <c r="HC12" s="68"/>
      <c r="HD12" s="69"/>
      <c r="HE12" s="67" t="s">
        <v>686</v>
      </c>
      <c r="HF12" s="68"/>
      <c r="HG12" s="69"/>
      <c r="HH12" s="67" t="s">
        <v>690</v>
      </c>
      <c r="HI12" s="68"/>
      <c r="HJ12" s="69"/>
      <c r="HK12" s="67" t="s">
        <v>694</v>
      </c>
      <c r="HL12" s="68"/>
      <c r="HM12" s="69"/>
      <c r="HN12" s="67" t="s">
        <v>698</v>
      </c>
      <c r="HO12" s="68"/>
      <c r="HP12" s="69"/>
      <c r="HQ12" s="67" t="s">
        <v>699</v>
      </c>
      <c r="HR12" s="68"/>
      <c r="HS12" s="69"/>
      <c r="HT12" s="67" t="s">
        <v>700</v>
      </c>
      <c r="HU12" s="68"/>
      <c r="HV12" s="69"/>
      <c r="HW12" s="67" t="s">
        <v>704</v>
      </c>
      <c r="HX12" s="68"/>
      <c r="HY12" s="69"/>
      <c r="HZ12" s="67" t="s">
        <v>706</v>
      </c>
      <c r="IA12" s="68"/>
      <c r="IB12" s="69"/>
      <c r="IC12" s="67" t="s">
        <v>708</v>
      </c>
      <c r="ID12" s="68"/>
      <c r="IE12" s="69"/>
      <c r="IF12" s="67" t="s">
        <v>712</v>
      </c>
      <c r="IG12" s="68"/>
      <c r="IH12" s="69"/>
      <c r="II12" s="67" t="s">
        <v>713</v>
      </c>
      <c r="IJ12" s="68"/>
      <c r="IK12" s="69"/>
      <c r="IL12" s="67" t="s">
        <v>715</v>
      </c>
      <c r="IM12" s="68"/>
      <c r="IN12" s="69"/>
      <c r="IO12" s="67" t="s">
        <v>719</v>
      </c>
      <c r="IP12" s="68"/>
      <c r="IQ12" s="69"/>
      <c r="IR12" s="67" t="s">
        <v>722</v>
      </c>
      <c r="IS12" s="68"/>
      <c r="IT12" s="69"/>
      <c r="IU12" s="67" t="s">
        <v>726</v>
      </c>
      <c r="IV12" s="68"/>
      <c r="IW12" s="69"/>
      <c r="IX12" s="67" t="s">
        <v>728</v>
      </c>
      <c r="IY12" s="68"/>
      <c r="IZ12" s="69"/>
      <c r="JA12" s="67" t="s">
        <v>732</v>
      </c>
      <c r="JB12" s="68"/>
      <c r="JC12" s="69"/>
      <c r="JD12" s="67" t="s">
        <v>736</v>
      </c>
      <c r="JE12" s="68"/>
      <c r="JF12" s="69"/>
      <c r="JG12" s="67" t="s">
        <v>738</v>
      </c>
      <c r="JH12" s="68"/>
      <c r="JI12" s="69"/>
      <c r="JJ12" s="67" t="s">
        <v>742</v>
      </c>
      <c r="JK12" s="68"/>
      <c r="JL12" s="69"/>
      <c r="JM12" s="67" t="s">
        <v>745</v>
      </c>
      <c r="JN12" s="68"/>
      <c r="JO12" s="69"/>
      <c r="JP12" s="67" t="s">
        <v>749</v>
      </c>
      <c r="JQ12" s="68"/>
      <c r="JR12" s="69"/>
      <c r="JS12" s="67" t="s">
        <v>750</v>
      </c>
      <c r="JT12" s="68"/>
      <c r="JU12" s="69"/>
      <c r="JV12" s="67" t="s">
        <v>754</v>
      </c>
      <c r="JW12" s="68"/>
      <c r="JX12" s="69"/>
      <c r="JY12" s="67" t="s">
        <v>758</v>
      </c>
      <c r="JZ12" s="68"/>
      <c r="KA12" s="69"/>
      <c r="KB12" s="67" t="s">
        <v>762</v>
      </c>
      <c r="KC12" s="68"/>
      <c r="KD12" s="69"/>
      <c r="KE12" s="67" t="s">
        <v>766</v>
      </c>
      <c r="KF12" s="68"/>
      <c r="KG12" s="69"/>
      <c r="KH12" s="67" t="s">
        <v>770</v>
      </c>
      <c r="KI12" s="68"/>
      <c r="KJ12" s="69"/>
      <c r="KK12" s="67" t="s">
        <v>773</v>
      </c>
      <c r="KL12" s="68"/>
      <c r="KM12" s="69"/>
      <c r="KN12" s="67" t="s">
        <v>776</v>
      </c>
      <c r="KO12" s="68"/>
      <c r="KP12" s="69"/>
      <c r="KQ12" s="67" t="s">
        <v>779</v>
      </c>
      <c r="KR12" s="68"/>
      <c r="KS12" s="69"/>
      <c r="KT12" s="67" t="s">
        <v>783</v>
      </c>
      <c r="KU12" s="68"/>
      <c r="KV12" s="69"/>
      <c r="KW12" s="67" t="s">
        <v>785</v>
      </c>
      <c r="KX12" s="68"/>
      <c r="KY12" s="69"/>
      <c r="KZ12" s="67" t="s">
        <v>787</v>
      </c>
      <c r="LA12" s="68"/>
      <c r="LB12" s="69"/>
      <c r="LC12" s="67" t="s">
        <v>788</v>
      </c>
      <c r="LD12" s="68"/>
      <c r="LE12" s="69"/>
    </row>
    <row r="13" spans="1:317" ht="108.75" thickBot="1" x14ac:dyDescent="0.3">
      <c r="A13" s="106"/>
      <c r="B13" s="10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 t="s">
        <v>3196</v>
      </c>
      <c r="C14" s="5"/>
      <c r="D14" s="5">
        <v>1</v>
      </c>
      <c r="E14" s="5"/>
      <c r="F14" s="1"/>
      <c r="G14" s="1"/>
      <c r="H14" s="1">
        <v>1</v>
      </c>
      <c r="I14" s="1"/>
      <c r="J14" s="1"/>
      <c r="K14" s="1">
        <v>1</v>
      </c>
      <c r="L14" s="14"/>
      <c r="M14" s="14"/>
      <c r="N14" s="14">
        <v>1</v>
      </c>
      <c r="O14" s="14"/>
      <c r="P14" s="14"/>
      <c r="Q14" s="14">
        <v>1</v>
      </c>
      <c r="R14" s="14"/>
      <c r="S14" s="14"/>
      <c r="T14" s="14">
        <v>1</v>
      </c>
      <c r="U14" s="14"/>
      <c r="V14" s="14"/>
      <c r="W14" s="14">
        <v>1</v>
      </c>
      <c r="X14" s="14"/>
      <c r="Y14" s="14">
        <v>1</v>
      </c>
      <c r="Z14" s="14"/>
      <c r="AA14" s="14"/>
      <c r="AB14" s="14">
        <v>1</v>
      </c>
      <c r="AC14" s="14"/>
      <c r="AD14" s="14"/>
      <c r="AE14" s="14"/>
      <c r="AF14" s="14">
        <v>1</v>
      </c>
      <c r="AG14" s="14"/>
      <c r="AH14" s="14">
        <v>1</v>
      </c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/>
      <c r="AR14" s="14">
        <v>1</v>
      </c>
      <c r="AS14" s="14"/>
      <c r="AT14" s="14"/>
      <c r="AU14" s="14">
        <v>1</v>
      </c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24"/>
      <c r="BN14" s="24"/>
      <c r="BO14" s="24"/>
      <c r="BP14" s="14">
        <v>1</v>
      </c>
      <c r="BQ14" s="14"/>
      <c r="BR14" s="14">
        <v>1</v>
      </c>
      <c r="BS14" s="14"/>
      <c r="BT14" s="14"/>
      <c r="BU14" s="14">
        <v>1</v>
      </c>
      <c r="BV14" s="14"/>
      <c r="BW14" s="14"/>
      <c r="BX14" s="14"/>
      <c r="BY14" s="1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>
        <v>1</v>
      </c>
      <c r="CH14" s="4"/>
      <c r="CI14" s="4"/>
      <c r="CJ14" s="4"/>
      <c r="CK14" s="4">
        <v>1</v>
      </c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>
        <v>1</v>
      </c>
      <c r="CZ14" s="4"/>
      <c r="DA14" s="4"/>
      <c r="DB14" s="4"/>
      <c r="DC14" s="4">
        <v>1</v>
      </c>
      <c r="DD14" s="4"/>
      <c r="DE14" s="4"/>
      <c r="DF14" s="4">
        <v>1</v>
      </c>
      <c r="DG14" s="4"/>
      <c r="DH14" s="4">
        <v>1</v>
      </c>
      <c r="DI14" s="4"/>
      <c r="DJ14" s="4"/>
      <c r="DK14" s="4">
        <v>1</v>
      </c>
      <c r="DL14" s="4"/>
      <c r="DM14" s="4"/>
      <c r="DN14" s="4"/>
      <c r="DO14" s="4">
        <v>1</v>
      </c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24"/>
      <c r="DZ14" s="24"/>
      <c r="EA14" s="24">
        <v>1</v>
      </c>
      <c r="EB14" s="24"/>
      <c r="EC14" s="24">
        <v>1</v>
      </c>
      <c r="ED14" s="24"/>
      <c r="EE14" s="24"/>
      <c r="EF14" s="24"/>
      <c r="EG14" s="24">
        <v>1</v>
      </c>
      <c r="EH14" s="24"/>
      <c r="EI14" s="24"/>
      <c r="EJ14" s="24">
        <v>1</v>
      </c>
      <c r="EK14" s="24"/>
      <c r="EL14" s="4"/>
      <c r="EM14" s="4">
        <v>1</v>
      </c>
      <c r="EN14" s="4"/>
      <c r="EO14" s="4"/>
      <c r="EP14" s="4">
        <v>1</v>
      </c>
      <c r="EQ14" s="24"/>
      <c r="ER14" s="24"/>
      <c r="ES14" s="24">
        <v>1</v>
      </c>
      <c r="ET14" s="24"/>
      <c r="EU14" s="24">
        <v>1</v>
      </c>
      <c r="EV14" s="24"/>
      <c r="EW14" s="24"/>
      <c r="EX14" s="24"/>
      <c r="EY14" s="24">
        <v>1</v>
      </c>
      <c r="EZ14" s="24"/>
      <c r="FA14" s="24"/>
      <c r="FB14" s="24">
        <v>1</v>
      </c>
      <c r="FC14" s="24"/>
      <c r="FD14" s="24">
        <v>1</v>
      </c>
      <c r="FE14" s="24"/>
      <c r="FF14" s="24"/>
      <c r="FG14" s="24">
        <v>1</v>
      </c>
      <c r="FH14" s="24"/>
      <c r="FI14" s="24"/>
      <c r="FJ14" s="24"/>
      <c r="FK14" s="24">
        <v>1</v>
      </c>
      <c r="FL14" s="24"/>
      <c r="FM14" s="24">
        <v>1</v>
      </c>
      <c r="FN14" s="24"/>
      <c r="FO14" s="24"/>
      <c r="FP14" s="24"/>
      <c r="FQ14" s="24">
        <v>1</v>
      </c>
      <c r="FR14" s="24"/>
      <c r="FS14" s="24">
        <v>1</v>
      </c>
      <c r="FT14" s="24"/>
      <c r="FU14" s="24"/>
      <c r="FV14" s="24">
        <v>1</v>
      </c>
      <c r="FW14" s="24"/>
      <c r="FX14" s="24"/>
      <c r="FY14" s="24"/>
      <c r="FZ14" s="24">
        <v>1</v>
      </c>
      <c r="GA14" s="24"/>
      <c r="GB14" s="24"/>
      <c r="GC14" s="24">
        <v>1</v>
      </c>
      <c r="GD14" s="24"/>
      <c r="GE14" s="24">
        <v>1</v>
      </c>
      <c r="GF14" s="24"/>
      <c r="GG14" s="24"/>
      <c r="GH14" s="24"/>
      <c r="GI14" s="24">
        <v>1</v>
      </c>
      <c r="GJ14" s="24"/>
      <c r="GK14" s="24">
        <v>1</v>
      </c>
      <c r="GL14" s="24"/>
      <c r="GM14" s="24"/>
      <c r="GN14" s="24"/>
      <c r="GO14" s="24">
        <v>1</v>
      </c>
      <c r="GP14" s="24"/>
      <c r="GQ14" s="24"/>
      <c r="GR14" s="24">
        <v>1</v>
      </c>
      <c r="GS14" s="24"/>
      <c r="GT14" s="24"/>
      <c r="GU14" s="24">
        <v>1</v>
      </c>
      <c r="GV14" s="24"/>
      <c r="GW14" s="24">
        <v>1</v>
      </c>
      <c r="GX14" s="24"/>
      <c r="GY14" s="24"/>
      <c r="GZ14" s="24">
        <v>1</v>
      </c>
      <c r="HA14" s="24"/>
      <c r="HB14" s="24"/>
      <c r="HC14" s="24"/>
      <c r="HD14" s="24">
        <v>1</v>
      </c>
      <c r="HE14" s="24"/>
      <c r="HF14" s="24"/>
      <c r="HG14" s="24">
        <v>1</v>
      </c>
      <c r="HH14" s="24"/>
      <c r="HI14" s="24">
        <v>1</v>
      </c>
      <c r="HJ14" s="24"/>
      <c r="HK14" s="24"/>
      <c r="HL14" s="24">
        <v>1</v>
      </c>
      <c r="HM14" s="24"/>
      <c r="HN14" s="24">
        <v>1</v>
      </c>
      <c r="HO14" s="24"/>
      <c r="HP14" s="24"/>
      <c r="HQ14" s="24"/>
      <c r="HR14" s="24"/>
      <c r="HS14" s="24">
        <v>1</v>
      </c>
      <c r="HT14" s="4"/>
      <c r="HU14" s="4">
        <v>1</v>
      </c>
      <c r="HV14" s="4"/>
      <c r="HW14" s="4"/>
      <c r="HX14" s="4">
        <v>1</v>
      </c>
      <c r="HY14" s="4"/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>
        <v>1</v>
      </c>
      <c r="IY14" s="4"/>
      <c r="IZ14" s="4"/>
      <c r="JA14" s="4"/>
      <c r="JB14" s="4">
        <v>1</v>
      </c>
      <c r="JC14" s="4"/>
      <c r="JD14" s="4"/>
      <c r="JE14" s="4">
        <v>1</v>
      </c>
      <c r="JF14" s="4"/>
      <c r="JG14" s="4"/>
      <c r="JH14" s="4"/>
      <c r="JI14" s="4">
        <v>1</v>
      </c>
      <c r="JJ14" s="4"/>
      <c r="JK14" s="4">
        <v>1</v>
      </c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/>
      <c r="JU14" s="4">
        <v>1</v>
      </c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/>
      <c r="KJ14" s="4">
        <v>1</v>
      </c>
      <c r="KK14" s="4"/>
      <c r="KL14" s="4"/>
      <c r="KM14" s="4">
        <v>1</v>
      </c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30"/>
      <c r="KW14" s="4"/>
      <c r="KX14" s="4">
        <v>1</v>
      </c>
      <c r="KY14" s="4"/>
      <c r="KZ14" s="4"/>
      <c r="LA14" s="4">
        <v>1</v>
      </c>
      <c r="LB14" s="4"/>
      <c r="LC14" s="4"/>
      <c r="LD14" s="4"/>
      <c r="LE14" s="4">
        <v>1</v>
      </c>
    </row>
    <row r="15" spans="1:317" ht="15.75" x14ac:dyDescent="0.25">
      <c r="A15" s="2">
        <v>2</v>
      </c>
      <c r="B15" s="1" t="s">
        <v>3197</v>
      </c>
      <c r="C15" s="9">
        <v>1</v>
      </c>
      <c r="D15" s="9"/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4"/>
      <c r="BN15" s="4"/>
      <c r="BO15" s="4"/>
      <c r="BP15" s="1">
        <v>1</v>
      </c>
      <c r="BQ15" s="1">
        <v>1</v>
      </c>
      <c r="BR15" s="1"/>
      <c r="BS15" s="1"/>
      <c r="BT15" s="1">
        <v>1</v>
      </c>
      <c r="BU15" s="1"/>
      <c r="BV15" s="1"/>
      <c r="BW15" s="1"/>
      <c r="BX15" s="1"/>
      <c r="BY15" s="1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/>
      <c r="IB15" s="4">
        <v>1</v>
      </c>
      <c r="IC15" s="4"/>
      <c r="ID15" s="4">
        <v>1</v>
      </c>
      <c r="IE15" s="4"/>
      <c r="IF15" s="4"/>
      <c r="IG15" s="4"/>
      <c r="IH15" s="4">
        <v>1</v>
      </c>
      <c r="II15" s="4"/>
      <c r="IJ15" s="4">
        <v>1</v>
      </c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/>
      <c r="KU15" s="4">
        <v>1</v>
      </c>
      <c r="KV15" s="30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75" x14ac:dyDescent="0.25">
      <c r="A16" s="2">
        <v>3</v>
      </c>
      <c r="B16" s="1" t="s">
        <v>3198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/>
      <c r="AT16" s="1">
        <v>1</v>
      </c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4"/>
      <c r="BN16" s="4"/>
      <c r="BO16" s="4">
        <v>1</v>
      </c>
      <c r="BP16" s="1"/>
      <c r="BQ16" s="1">
        <v>1</v>
      </c>
      <c r="BR16" s="1"/>
      <c r="BS16" s="1"/>
      <c r="BT16" s="1">
        <v>1</v>
      </c>
      <c r="BU16" s="1"/>
      <c r="BV16" s="1"/>
      <c r="BW16" s="1"/>
      <c r="BX16" s="1"/>
      <c r="BY16" s="1">
        <v>1</v>
      </c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/>
      <c r="FQ16" s="4">
        <v>1</v>
      </c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/>
      <c r="GI16" s="4">
        <v>1</v>
      </c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/>
      <c r="IB16" s="4">
        <v>1</v>
      </c>
      <c r="IC16" s="4"/>
      <c r="ID16" s="4"/>
      <c r="IE16" s="4">
        <v>1</v>
      </c>
      <c r="IF16" s="4"/>
      <c r="IG16" s="4">
        <v>1</v>
      </c>
      <c r="IH16" s="4"/>
      <c r="II16" s="4"/>
      <c r="IJ16" s="4"/>
      <c r="IK16" s="4">
        <v>1</v>
      </c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/>
      <c r="JT16" s="4">
        <v>1</v>
      </c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30"/>
      <c r="KW16" s="4"/>
      <c r="KX16" s="4">
        <v>1</v>
      </c>
      <c r="KY16" s="4"/>
      <c r="KZ16" s="4">
        <v>1</v>
      </c>
      <c r="LA16" s="4"/>
      <c r="LB16" s="4"/>
      <c r="LC16" s="4"/>
      <c r="LD16" s="4">
        <v>1</v>
      </c>
      <c r="LE16" s="4"/>
    </row>
    <row r="17" spans="1:317" ht="15.75" x14ac:dyDescent="0.25">
      <c r="A17" s="2">
        <v>4</v>
      </c>
      <c r="B17" s="1" t="s">
        <v>3199</v>
      </c>
      <c r="C17" s="9"/>
      <c r="D17" s="9"/>
      <c r="E17" s="9">
        <v>1</v>
      </c>
      <c r="F17" s="1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1"/>
      <c r="AH17" s="1"/>
      <c r="AI17" s="1">
        <v>1</v>
      </c>
      <c r="AJ17" s="1"/>
      <c r="AK17" s="1"/>
      <c r="AL17" s="1">
        <v>1</v>
      </c>
      <c r="AM17" s="1"/>
      <c r="AN17" s="1"/>
      <c r="AO17" s="1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>
        <v>1</v>
      </c>
      <c r="AX17" s="1"/>
      <c r="AY17" s="1"/>
      <c r="AZ17" s="1">
        <v>1</v>
      </c>
      <c r="BA17" s="1"/>
      <c r="BB17" s="1"/>
      <c r="BC17" s="1"/>
      <c r="BD17" s="1">
        <v>1</v>
      </c>
      <c r="BE17" s="1"/>
      <c r="BF17" s="1"/>
      <c r="BG17" s="1">
        <v>1</v>
      </c>
      <c r="BH17" s="1"/>
      <c r="BI17" s="1">
        <v>1</v>
      </c>
      <c r="BJ17" s="1"/>
      <c r="BK17" s="1"/>
      <c r="BL17" s="1"/>
      <c r="BM17" s="4">
        <v>1</v>
      </c>
      <c r="BN17" s="4"/>
      <c r="BO17" s="4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>
        <v>1</v>
      </c>
      <c r="FQ17" s="4"/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>
        <v>1</v>
      </c>
      <c r="HM17" s="4"/>
      <c r="HN17" s="4"/>
      <c r="HO17" s="4">
        <v>1</v>
      </c>
      <c r="HP17" s="4"/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/>
      <c r="JC17" s="4">
        <v>1</v>
      </c>
      <c r="JD17" s="4"/>
      <c r="JE17" s="4">
        <v>1</v>
      </c>
      <c r="JF17" s="4"/>
      <c r="JG17" s="4"/>
      <c r="JH17" s="4"/>
      <c r="JI17" s="4">
        <v>1</v>
      </c>
      <c r="JJ17" s="4"/>
      <c r="JK17" s="4"/>
      <c r="JL17" s="4">
        <v>1</v>
      </c>
      <c r="JM17" s="4"/>
      <c r="JN17" s="4">
        <v>1</v>
      </c>
      <c r="JO17" s="4"/>
      <c r="JP17" s="4"/>
      <c r="JQ17" s="4">
        <v>1</v>
      </c>
      <c r="JR17" s="4"/>
      <c r="JS17" s="4"/>
      <c r="JT17" s="4">
        <v>1</v>
      </c>
      <c r="JU17" s="4"/>
      <c r="JV17" s="4"/>
      <c r="JW17" s="4"/>
      <c r="JX17" s="4">
        <v>1</v>
      </c>
      <c r="JY17" s="4"/>
      <c r="JZ17" s="4">
        <v>1</v>
      </c>
      <c r="KA17" s="4"/>
      <c r="KB17" s="4"/>
      <c r="KC17" s="4">
        <v>1</v>
      </c>
      <c r="KD17" s="4"/>
      <c r="KE17" s="4"/>
      <c r="KF17" s="4">
        <v>1</v>
      </c>
      <c r="KG17" s="4"/>
      <c r="KH17" s="4"/>
      <c r="KI17" s="4"/>
      <c r="KJ17" s="4">
        <v>1</v>
      </c>
      <c r="KK17" s="4"/>
      <c r="KL17" s="4"/>
      <c r="KM17" s="4">
        <v>1</v>
      </c>
      <c r="KN17" s="4"/>
      <c r="KO17" s="4">
        <v>1</v>
      </c>
      <c r="KP17" s="4"/>
      <c r="KQ17" s="4"/>
      <c r="KR17" s="4"/>
      <c r="KS17" s="4">
        <v>1</v>
      </c>
      <c r="KT17" s="4"/>
      <c r="KU17" s="4"/>
      <c r="KV17" s="30">
        <v>1</v>
      </c>
      <c r="KW17" s="4"/>
      <c r="KX17" s="4">
        <v>1</v>
      </c>
      <c r="KY17" s="4"/>
      <c r="KZ17" s="4"/>
      <c r="LA17" s="4">
        <v>1</v>
      </c>
      <c r="LB17" s="4"/>
      <c r="LC17" s="4"/>
      <c r="LD17" s="4"/>
      <c r="LE17" s="4">
        <v>1</v>
      </c>
    </row>
    <row r="18" spans="1:317" ht="15.75" x14ac:dyDescent="0.25">
      <c r="A18" s="2">
        <v>5</v>
      </c>
      <c r="B18" s="1" t="s">
        <v>3200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>
        <v>1</v>
      </c>
      <c r="AH18" s="1"/>
      <c r="AI18" s="1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/>
      <c r="BC18" s="1">
        <v>1</v>
      </c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4"/>
      <c r="BN18" s="4"/>
      <c r="BO18" s="4">
        <v>1</v>
      </c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/>
      <c r="FQ18" s="4">
        <v>1</v>
      </c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>
        <v>1</v>
      </c>
      <c r="GZ18" s="4"/>
      <c r="HA18" s="4"/>
      <c r="HB18" s="4"/>
      <c r="HC18" s="4">
        <v>1</v>
      </c>
      <c r="HD18" s="4"/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/>
      <c r="IA18" s="4"/>
      <c r="IB18" s="4">
        <v>1</v>
      </c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/>
      <c r="JQ18" s="4">
        <v>1</v>
      </c>
      <c r="JR18" s="4"/>
      <c r="JS18" s="4"/>
      <c r="JT18" s="4">
        <v>1</v>
      </c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30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</row>
    <row r="19" spans="1:317" ht="15.75" x14ac:dyDescent="0.25">
      <c r="A19" s="2">
        <v>6</v>
      </c>
      <c r="B19" s="1" t="s">
        <v>3201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/>
      <c r="AT19" s="1">
        <v>1</v>
      </c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/>
      <c r="BL19" s="1">
        <v>1</v>
      </c>
      <c r="BM19" s="4"/>
      <c r="BN19" s="4"/>
      <c r="BO19" s="4"/>
      <c r="BP19" s="1">
        <v>1</v>
      </c>
      <c r="BQ19" s="1">
        <v>1</v>
      </c>
      <c r="BR19" s="1"/>
      <c r="BS19" s="1"/>
      <c r="BT19" s="1">
        <v>1</v>
      </c>
      <c r="BU19" s="1"/>
      <c r="BV19" s="1"/>
      <c r="BW19" s="1"/>
      <c r="BX19" s="1"/>
      <c r="BY19" s="1">
        <v>1</v>
      </c>
      <c r="BZ19" s="4"/>
      <c r="CA19" s="4">
        <v>1</v>
      </c>
      <c r="CB19" s="4"/>
      <c r="CC19" s="4"/>
      <c r="CD19" s="4"/>
      <c r="CE19" s="4">
        <v>1</v>
      </c>
      <c r="CF19" s="4"/>
      <c r="CG19" s="4">
        <v>1</v>
      </c>
      <c r="CH19" s="4"/>
      <c r="CI19" s="4"/>
      <c r="CJ19" s="4"/>
      <c r="CK19" s="4">
        <v>1</v>
      </c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>
        <v>1</v>
      </c>
      <c r="EM19" s="4"/>
      <c r="EN19" s="4"/>
      <c r="EO19" s="4"/>
      <c r="EP19" s="4">
        <v>1</v>
      </c>
      <c r="EQ19" s="4"/>
      <c r="ER19" s="4"/>
      <c r="ES19" s="4">
        <v>1</v>
      </c>
      <c r="ET19" s="4"/>
      <c r="EU19" s="4">
        <v>1</v>
      </c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/>
      <c r="GI19" s="4">
        <v>1</v>
      </c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/>
      <c r="GU19" s="4">
        <v>1</v>
      </c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/>
      <c r="HG19" s="4">
        <v>1</v>
      </c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/>
      <c r="JI19" s="4">
        <v>1</v>
      </c>
      <c r="JJ19" s="4">
        <v>1</v>
      </c>
      <c r="JK19" s="4"/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/>
      <c r="KM19" s="4">
        <v>1</v>
      </c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30"/>
      <c r="KW19" s="4"/>
      <c r="KX19" s="4">
        <v>1</v>
      </c>
      <c r="KY19" s="4"/>
      <c r="KZ19" s="4"/>
      <c r="LA19" s="4">
        <v>1</v>
      </c>
      <c r="LB19" s="4"/>
      <c r="LC19" s="4"/>
      <c r="LD19" s="4"/>
      <c r="LE19" s="4">
        <v>1</v>
      </c>
    </row>
    <row r="20" spans="1:317" ht="15.75" x14ac:dyDescent="0.25">
      <c r="A20" s="2">
        <v>7</v>
      </c>
      <c r="B20" s="1" t="s">
        <v>3202</v>
      </c>
      <c r="C20" s="9"/>
      <c r="D20" s="9"/>
      <c r="E20" s="9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>
        <v>1</v>
      </c>
      <c r="Q20" s="1"/>
      <c r="R20" s="1"/>
      <c r="S20" s="1">
        <v>1</v>
      </c>
      <c r="T20" s="1"/>
      <c r="U20" s="1"/>
      <c r="V20" s="1"/>
      <c r="W20" s="1">
        <v>1</v>
      </c>
      <c r="X20" s="1"/>
      <c r="Y20" s="1">
        <v>1</v>
      </c>
      <c r="Z20" s="1"/>
      <c r="AA20" s="1"/>
      <c r="AB20" s="1">
        <v>1</v>
      </c>
      <c r="AC20" s="1"/>
      <c r="AD20" s="1"/>
      <c r="AE20" s="1"/>
      <c r="AF20" s="1">
        <v>1</v>
      </c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/>
      <c r="AU20" s="1">
        <v>1</v>
      </c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4"/>
      <c r="BN20" s="4"/>
      <c r="BO20" s="4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/>
      <c r="BX20" s="1"/>
      <c r="BY20" s="1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/>
      <c r="CI20" s="4"/>
      <c r="CJ20" s="4"/>
      <c r="CK20" s="4">
        <v>1</v>
      </c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>
        <v>1</v>
      </c>
      <c r="EV20" s="4"/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/>
      <c r="FG20" s="4"/>
      <c r="FH20" s="4">
        <v>1</v>
      </c>
      <c r="FI20" s="4"/>
      <c r="FJ20" s="4"/>
      <c r="FK20" s="4">
        <v>1</v>
      </c>
      <c r="FL20" s="4"/>
      <c r="FM20" s="4">
        <v>1</v>
      </c>
      <c r="FN20" s="4"/>
      <c r="FO20" s="4"/>
      <c r="FP20" s="4"/>
      <c r="FQ20" s="4">
        <v>1</v>
      </c>
      <c r="FR20" s="4"/>
      <c r="FS20" s="4">
        <v>1</v>
      </c>
      <c r="FT20" s="4"/>
      <c r="FU20" s="4"/>
      <c r="FV20" s="4">
        <v>1</v>
      </c>
      <c r="FW20" s="4"/>
      <c r="FX20" s="4"/>
      <c r="FY20" s="4"/>
      <c r="FZ20" s="4">
        <v>1</v>
      </c>
      <c r="GA20" s="4"/>
      <c r="GB20" s="4"/>
      <c r="GC20" s="4">
        <v>1</v>
      </c>
      <c r="GD20" s="4"/>
      <c r="GE20" s="4">
        <v>1</v>
      </c>
      <c r="GF20" s="4"/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/>
      <c r="GW20" s="4">
        <v>1</v>
      </c>
      <c r="GX20" s="4"/>
      <c r="GY20" s="4"/>
      <c r="GZ20" s="4">
        <v>1</v>
      </c>
      <c r="HA20" s="4"/>
      <c r="HB20" s="4"/>
      <c r="HC20" s="4"/>
      <c r="HD20" s="4">
        <v>1</v>
      </c>
      <c r="HE20" s="4"/>
      <c r="HF20" s="4"/>
      <c r="HG20" s="4">
        <v>1</v>
      </c>
      <c r="HH20" s="4"/>
      <c r="HI20" s="4">
        <v>1</v>
      </c>
      <c r="HJ20" s="4"/>
      <c r="HK20" s="4"/>
      <c r="HL20" s="4">
        <v>1</v>
      </c>
      <c r="HM20" s="4"/>
      <c r="HN20" s="4">
        <v>1</v>
      </c>
      <c r="HO20" s="4"/>
      <c r="HP20" s="4"/>
      <c r="HQ20" s="4"/>
      <c r="HR20" s="4"/>
      <c r="HS20" s="4">
        <v>1</v>
      </c>
      <c r="HT20" s="4"/>
      <c r="HU20" s="4">
        <v>1</v>
      </c>
      <c r="HV20" s="4"/>
      <c r="HW20" s="4"/>
      <c r="HX20" s="4">
        <v>1</v>
      </c>
      <c r="HY20" s="4"/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>
        <v>1</v>
      </c>
      <c r="IY20" s="4"/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>
        <v>1</v>
      </c>
      <c r="JK20" s="4"/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/>
      <c r="JU20" s="4">
        <v>1</v>
      </c>
      <c r="JV20" s="4"/>
      <c r="JW20" s="4"/>
      <c r="JX20" s="4">
        <v>1</v>
      </c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/>
      <c r="KJ20" s="4">
        <v>1</v>
      </c>
      <c r="KK20" s="4"/>
      <c r="KL20" s="4"/>
      <c r="KM20" s="4">
        <v>1</v>
      </c>
      <c r="KN20" s="4"/>
      <c r="KO20" s="4"/>
      <c r="KP20" s="4">
        <v>1</v>
      </c>
      <c r="KQ20" s="4"/>
      <c r="KR20" s="4">
        <v>1</v>
      </c>
      <c r="KS20" s="4"/>
      <c r="KT20" s="4"/>
      <c r="KU20" s="4">
        <v>1</v>
      </c>
      <c r="KV20" s="30"/>
      <c r="KW20" s="4"/>
      <c r="KX20" s="4"/>
      <c r="KY20" s="4">
        <v>1</v>
      </c>
      <c r="KZ20" s="4"/>
      <c r="LA20" s="4">
        <v>1</v>
      </c>
      <c r="LB20" s="4"/>
      <c r="LC20" s="4"/>
      <c r="LD20" s="4"/>
      <c r="LE20" s="4">
        <v>1</v>
      </c>
    </row>
    <row r="21" spans="1:317" ht="15.75" x14ac:dyDescent="0.25">
      <c r="A21" s="3">
        <v>8</v>
      </c>
      <c r="B21" s="57" t="s">
        <v>3203</v>
      </c>
      <c r="C21" s="3"/>
      <c r="D21" s="3"/>
      <c r="E21" s="3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10">
        <v>1</v>
      </c>
      <c r="AJ21" s="4"/>
      <c r="AK21" s="4">
        <v>1</v>
      </c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>
        <v>1</v>
      </c>
      <c r="HP21" s="4"/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  <c r="IU21" s="4"/>
      <c r="IV21" s="4"/>
      <c r="IW21" s="4">
        <v>1</v>
      </c>
      <c r="IX21" s="4"/>
      <c r="IY21" s="4"/>
      <c r="IZ21" s="4">
        <v>1</v>
      </c>
      <c r="JA21" s="4"/>
      <c r="JB21" s="4"/>
      <c r="JC21" s="4">
        <v>1</v>
      </c>
      <c r="JD21" s="4"/>
      <c r="JE21" s="4"/>
      <c r="JF21" s="4">
        <v>1</v>
      </c>
      <c r="JG21" s="4"/>
      <c r="JH21" s="4"/>
      <c r="JI21" s="4">
        <v>1</v>
      </c>
      <c r="JJ21" s="4"/>
      <c r="JK21" s="4"/>
      <c r="JL21" s="4">
        <v>1</v>
      </c>
      <c r="JM21" s="4"/>
      <c r="JN21" s="4"/>
      <c r="JO21" s="4">
        <v>1</v>
      </c>
      <c r="JP21" s="4"/>
      <c r="JQ21" s="4"/>
      <c r="JR21" s="4">
        <v>1</v>
      </c>
      <c r="JS21" s="4"/>
      <c r="JT21" s="4"/>
      <c r="JU21" s="4">
        <v>1</v>
      </c>
      <c r="JV21" s="4"/>
      <c r="JW21" s="4"/>
      <c r="JX21" s="4">
        <v>1</v>
      </c>
      <c r="JY21" s="4"/>
      <c r="JZ21" s="4"/>
      <c r="KA21" s="4">
        <v>1</v>
      </c>
      <c r="KB21" s="4"/>
      <c r="KC21" s="4"/>
      <c r="KD21" s="4">
        <v>1</v>
      </c>
      <c r="KE21" s="4"/>
      <c r="KF21" s="4"/>
      <c r="KG21" s="4">
        <v>1</v>
      </c>
      <c r="KH21" s="4"/>
      <c r="KI21" s="4"/>
      <c r="KJ21" s="4">
        <v>1</v>
      </c>
      <c r="KK21" s="4"/>
      <c r="KL21" s="4"/>
      <c r="KM21" s="4">
        <v>1</v>
      </c>
      <c r="KN21" s="4"/>
      <c r="KO21" s="4"/>
      <c r="KP21" s="4">
        <v>1</v>
      </c>
      <c r="KQ21" s="4"/>
      <c r="KR21" s="4"/>
      <c r="KS21" s="4">
        <v>1</v>
      </c>
      <c r="KT21" s="4"/>
      <c r="KU21" s="4"/>
      <c r="KV21" s="30">
        <v>1</v>
      </c>
      <c r="KW21" s="4"/>
      <c r="KX21" s="4"/>
      <c r="KY21" s="4">
        <v>1</v>
      </c>
      <c r="KZ21" s="4"/>
      <c r="LA21" s="4"/>
      <c r="LB21" s="4">
        <v>1</v>
      </c>
      <c r="LC21" s="4"/>
      <c r="LD21" s="4"/>
      <c r="LE21" s="4">
        <v>1</v>
      </c>
    </row>
    <row r="22" spans="1:317" ht="15.75" x14ac:dyDescent="0.25">
      <c r="A22" s="3">
        <v>9</v>
      </c>
      <c r="B22" s="57" t="s">
        <v>3204</v>
      </c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ht="15.75" x14ac:dyDescent="0.25">
      <c r="A23" s="3">
        <v>10</v>
      </c>
      <c r="B23" s="57" t="s">
        <v>3205</v>
      </c>
      <c r="C23" s="3"/>
      <c r="D23" s="3"/>
      <c r="E23" s="3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10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>
        <v>1</v>
      </c>
      <c r="IZ23" s="4"/>
      <c r="JA23" s="4"/>
      <c r="JB23" s="4"/>
      <c r="JC23" s="4">
        <v>1</v>
      </c>
      <c r="JD23" s="4"/>
      <c r="JE23" s="4"/>
      <c r="JF23" s="4">
        <v>1</v>
      </c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/>
      <c r="KP23" s="4">
        <v>1</v>
      </c>
      <c r="KQ23" s="4"/>
      <c r="KR23" s="4"/>
      <c r="KS23" s="4">
        <v>1</v>
      </c>
      <c r="KT23" s="4"/>
      <c r="KU23" s="4"/>
      <c r="KV23" s="30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</row>
    <row r="24" spans="1:317" ht="15.75" x14ac:dyDescent="0.25">
      <c r="A24" s="3">
        <v>11</v>
      </c>
      <c r="B24" s="57" t="s">
        <v>3206</v>
      </c>
      <c r="C24" s="3">
        <v>1</v>
      </c>
      <c r="D24" s="3"/>
      <c r="E24" s="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/>
      <c r="BY24" s="4">
        <v>1</v>
      </c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>
        <v>1</v>
      </c>
      <c r="HL24" s="4"/>
      <c r="HM24" s="4"/>
      <c r="HN24" s="4">
        <v>1</v>
      </c>
      <c r="HO24" s="4"/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/>
      <c r="IB24" s="4">
        <v>1</v>
      </c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>
        <v>1</v>
      </c>
      <c r="IP24" s="4"/>
      <c r="IQ24" s="4"/>
      <c r="IR24" s="4">
        <v>1</v>
      </c>
      <c r="IS24" s="4"/>
      <c r="IT24" s="4"/>
      <c r="IU24" s="4"/>
      <c r="IV24" s="4">
        <v>1</v>
      </c>
      <c r="IW24" s="4"/>
      <c r="IX24" s="4">
        <v>1</v>
      </c>
      <c r="IY24" s="4"/>
      <c r="IZ24" s="4"/>
      <c r="JA24" s="4">
        <v>1</v>
      </c>
      <c r="JB24" s="4"/>
      <c r="JC24" s="4"/>
      <c r="JD24" s="4"/>
      <c r="JE24" s="4">
        <v>1</v>
      </c>
      <c r="JF24" s="4"/>
      <c r="JG24" s="4"/>
      <c r="JH24" s="4">
        <v>1</v>
      </c>
      <c r="JI24" s="4"/>
      <c r="JJ24" s="4">
        <v>1</v>
      </c>
      <c r="JK24" s="4"/>
      <c r="JL24" s="4"/>
      <c r="JM24" s="4">
        <v>1</v>
      </c>
      <c r="JN24" s="4"/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>
        <v>1</v>
      </c>
      <c r="KF24" s="4"/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>
        <v>1</v>
      </c>
      <c r="KR24" s="4"/>
      <c r="KS24" s="4"/>
      <c r="KT24" s="4"/>
      <c r="KU24" s="4">
        <v>1</v>
      </c>
      <c r="KV24" s="30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</row>
    <row r="25" spans="1:317" ht="15.75" x14ac:dyDescent="0.25">
      <c r="A25" s="3">
        <v>12</v>
      </c>
      <c r="B25" s="57" t="s">
        <v>3207</v>
      </c>
      <c r="C25" s="3">
        <v>1</v>
      </c>
      <c r="D25" s="3"/>
      <c r="E25" s="3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/>
      <c r="GT25" s="4">
        <v>1</v>
      </c>
      <c r="GU25" s="4"/>
      <c r="GV25" s="4">
        <v>1</v>
      </c>
      <c r="GW25" s="4"/>
      <c r="GX25" s="4"/>
      <c r="GY25" s="4">
        <v>1</v>
      </c>
      <c r="GZ25" s="4"/>
      <c r="HA25" s="4"/>
      <c r="HB25" s="4"/>
      <c r="HC25" s="4">
        <v>1</v>
      </c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/>
      <c r="KL25" s="4">
        <v>1</v>
      </c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30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</row>
    <row r="26" spans="1:317" ht="15.75" x14ac:dyDescent="0.25">
      <c r="A26" s="3">
        <v>13</v>
      </c>
      <c r="B26" s="57" t="s">
        <v>3208</v>
      </c>
      <c r="C26" s="3"/>
      <c r="D26" s="3"/>
      <c r="E26" s="3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10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>
        <v>1</v>
      </c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/>
      <c r="EC26" s="4">
        <v>1</v>
      </c>
      <c r="ED26" s="4"/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>
        <v>1</v>
      </c>
      <c r="EV26" s="4"/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/>
      <c r="FH26" s="4">
        <v>1</v>
      </c>
      <c r="FI26" s="4"/>
      <c r="FJ26" s="4"/>
      <c r="FK26" s="4">
        <v>1</v>
      </c>
      <c r="FL26" s="4"/>
      <c r="FM26" s="4">
        <v>1</v>
      </c>
      <c r="FN26" s="4"/>
      <c r="FO26" s="4"/>
      <c r="FP26" s="4"/>
      <c r="FQ26" s="4">
        <v>1</v>
      </c>
      <c r="FR26" s="4"/>
      <c r="FS26" s="4">
        <v>1</v>
      </c>
      <c r="FT26" s="4"/>
      <c r="FU26" s="4"/>
      <c r="FV26" s="4">
        <v>1</v>
      </c>
      <c r="FW26" s="4"/>
      <c r="FX26" s="4"/>
      <c r="FY26" s="4"/>
      <c r="FZ26" s="4">
        <v>1</v>
      </c>
      <c r="GA26" s="4"/>
      <c r="GB26" s="4"/>
      <c r="GC26" s="4">
        <v>1</v>
      </c>
      <c r="GD26" s="4"/>
      <c r="GE26" s="4">
        <v>1</v>
      </c>
      <c r="GF26" s="4"/>
      <c r="GG26" s="4"/>
      <c r="GH26" s="4"/>
      <c r="GI26" s="4">
        <v>1</v>
      </c>
      <c r="GJ26" s="4"/>
      <c r="GK26" s="4">
        <v>1</v>
      </c>
      <c r="GL26" s="4"/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>
        <v>1</v>
      </c>
      <c r="GX26" s="4"/>
      <c r="GY26" s="4"/>
      <c r="GZ26" s="4">
        <v>1</v>
      </c>
      <c r="HA26" s="4"/>
      <c r="HB26" s="4"/>
      <c r="HC26" s="4"/>
      <c r="HD26" s="4">
        <v>1</v>
      </c>
      <c r="HE26" s="4"/>
      <c r="HF26" s="4"/>
      <c r="HG26" s="4">
        <v>1</v>
      </c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/>
      <c r="HS26" s="4">
        <v>1</v>
      </c>
      <c r="HT26" s="4"/>
      <c r="HU26" s="4">
        <v>1</v>
      </c>
      <c r="HV26" s="4"/>
      <c r="HW26" s="4"/>
      <c r="HX26" s="4">
        <v>1</v>
      </c>
      <c r="HY26" s="4"/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>
        <v>1</v>
      </c>
      <c r="IY26" s="4"/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/>
      <c r="JI26" s="4">
        <v>1</v>
      </c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/>
      <c r="JU26" s="4">
        <v>1</v>
      </c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/>
      <c r="KJ26" s="4">
        <v>1</v>
      </c>
      <c r="KK26" s="4"/>
      <c r="KL26" s="4"/>
      <c r="KM26" s="4">
        <v>1</v>
      </c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30"/>
      <c r="KW26" s="4"/>
      <c r="KX26" s="4">
        <v>1</v>
      </c>
      <c r="KY26" s="4"/>
      <c r="KZ26" s="4"/>
      <c r="LA26" s="4">
        <v>1</v>
      </c>
      <c r="LB26" s="4"/>
      <c r="LC26" s="4"/>
      <c r="LD26" s="4"/>
      <c r="LE26" s="4">
        <v>1</v>
      </c>
    </row>
    <row r="27" spans="1:317" ht="15.75" x14ac:dyDescent="0.25">
      <c r="A27" s="3">
        <v>14</v>
      </c>
      <c r="B27" s="57" t="s">
        <v>3209</v>
      </c>
      <c r="C27" s="3"/>
      <c r="D27" s="3">
        <v>1</v>
      </c>
      <c r="E27" s="3"/>
      <c r="F27" s="4"/>
      <c r="G27" s="4"/>
      <c r="H27" s="4">
        <v>1</v>
      </c>
      <c r="I27" s="4"/>
      <c r="J27" s="4">
        <v>1</v>
      </c>
      <c r="K27" s="4"/>
      <c r="L27" s="4"/>
      <c r="M27" s="4"/>
      <c r="N27" s="4">
        <v>1</v>
      </c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/>
      <c r="AU27" s="4">
        <v>1</v>
      </c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>
        <v>1</v>
      </c>
      <c r="CH27" s="4"/>
      <c r="CI27" s="4"/>
      <c r="CJ27" s="4"/>
      <c r="CK27" s="4">
        <v>1</v>
      </c>
      <c r="CL27" s="4"/>
      <c r="CM27" s="4">
        <v>1</v>
      </c>
      <c r="CN27" s="4"/>
      <c r="CO27" s="4"/>
      <c r="CP27" s="4"/>
      <c r="CQ27" s="4">
        <v>1</v>
      </c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/>
      <c r="DC27" s="4">
        <v>1</v>
      </c>
      <c r="DD27" s="4"/>
      <c r="DE27" s="4"/>
      <c r="DF27" s="4">
        <v>1</v>
      </c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4"/>
      <c r="EW27" s="4"/>
      <c r="EX27" s="4"/>
      <c r="EY27" s="4">
        <v>1</v>
      </c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>
        <v>1</v>
      </c>
      <c r="FN27" s="4"/>
      <c r="FO27" s="4"/>
      <c r="FP27" s="4"/>
      <c r="FQ27" s="4">
        <v>1</v>
      </c>
      <c r="FR27" s="4"/>
      <c r="FS27" s="4">
        <v>1</v>
      </c>
      <c r="FT27" s="4"/>
      <c r="FU27" s="4"/>
      <c r="FV27" s="4">
        <v>1</v>
      </c>
      <c r="FW27" s="4"/>
      <c r="FX27" s="4"/>
      <c r="FY27" s="4"/>
      <c r="FZ27" s="4">
        <v>1</v>
      </c>
      <c r="GA27" s="4"/>
      <c r="GB27" s="4"/>
      <c r="GC27" s="4">
        <v>1</v>
      </c>
      <c r="GD27" s="4"/>
      <c r="GE27" s="4">
        <v>1</v>
      </c>
      <c r="GF27" s="4"/>
      <c r="GG27" s="4"/>
      <c r="GH27" s="4"/>
      <c r="GI27" s="4">
        <v>1</v>
      </c>
      <c r="GJ27" s="4"/>
      <c r="GK27" s="4">
        <v>1</v>
      </c>
      <c r="GL27" s="4"/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>
        <v>1</v>
      </c>
      <c r="GX27" s="4"/>
      <c r="GY27" s="4"/>
      <c r="GZ27" s="4">
        <v>1</v>
      </c>
      <c r="HA27" s="4"/>
      <c r="HB27" s="4"/>
      <c r="HC27" s="4"/>
      <c r="HD27" s="4">
        <v>1</v>
      </c>
      <c r="HE27" s="4"/>
      <c r="HF27" s="4"/>
      <c r="HG27" s="4">
        <v>1</v>
      </c>
      <c r="HH27" s="4"/>
      <c r="HI27" s="4">
        <v>1</v>
      </c>
      <c r="HJ27" s="4"/>
      <c r="HK27" s="4"/>
      <c r="HL27" s="4">
        <v>1</v>
      </c>
      <c r="HM27" s="4"/>
      <c r="HN27" s="4">
        <v>1</v>
      </c>
      <c r="HO27" s="4"/>
      <c r="HP27" s="4"/>
      <c r="HQ27" s="4"/>
      <c r="HR27" s="4"/>
      <c r="HS27" s="4">
        <v>1</v>
      </c>
      <c r="HT27" s="4"/>
      <c r="HU27" s="4">
        <v>1</v>
      </c>
      <c r="HV27" s="4"/>
      <c r="HW27" s="4"/>
      <c r="HX27" s="4">
        <v>1</v>
      </c>
      <c r="HY27" s="4"/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>
        <v>1</v>
      </c>
      <c r="IY27" s="4"/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/>
      <c r="JI27" s="4">
        <v>1</v>
      </c>
      <c r="JJ27" s="4"/>
      <c r="JK27" s="4">
        <v>1</v>
      </c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/>
      <c r="JU27" s="4">
        <v>1</v>
      </c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>
        <v>1</v>
      </c>
      <c r="KJ27" s="4"/>
      <c r="KK27" s="4"/>
      <c r="KL27" s="4"/>
      <c r="KM27" s="4">
        <v>1</v>
      </c>
      <c r="KN27" s="4"/>
      <c r="KO27" s="4">
        <v>1</v>
      </c>
      <c r="KP27" s="4"/>
      <c r="KQ27" s="4"/>
      <c r="KR27" s="4">
        <v>1</v>
      </c>
      <c r="KS27" s="4"/>
      <c r="KT27" s="4"/>
      <c r="KU27" s="4">
        <v>1</v>
      </c>
      <c r="KV27" s="30"/>
      <c r="KW27" s="4"/>
      <c r="KX27" s="4">
        <v>1</v>
      </c>
      <c r="KY27" s="4"/>
      <c r="KZ27" s="4"/>
      <c r="LA27" s="4">
        <v>1</v>
      </c>
      <c r="LB27" s="4"/>
      <c r="LC27" s="4"/>
      <c r="LD27" s="4"/>
      <c r="LE27" s="4">
        <v>1</v>
      </c>
    </row>
    <row r="28" spans="1:317" ht="15.75" x14ac:dyDescent="0.25">
      <c r="A28" s="3">
        <v>15</v>
      </c>
      <c r="B28" s="57" t="s">
        <v>3210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>
        <v>1</v>
      </c>
      <c r="FK28" s="4"/>
      <c r="FL28" s="4">
        <v>1</v>
      </c>
      <c r="FM28" s="4"/>
      <c r="FN28" s="4"/>
      <c r="FO28" s="4"/>
      <c r="FP28" s="4">
        <v>1</v>
      </c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/>
      <c r="IA28" s="4">
        <v>1</v>
      </c>
      <c r="IB28" s="4"/>
      <c r="IC28" s="4">
        <v>1</v>
      </c>
      <c r="ID28" s="4"/>
      <c r="IE28" s="4"/>
      <c r="IF28" s="4">
        <v>1</v>
      </c>
      <c r="IG28" s="4"/>
      <c r="IH28" s="4"/>
      <c r="II28" s="4"/>
      <c r="IJ28" s="4">
        <v>1</v>
      </c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30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</row>
    <row r="29" spans="1:317" ht="15.75" x14ac:dyDescent="0.25">
      <c r="A29" s="3">
        <v>16</v>
      </c>
      <c r="B29" s="57" t="s">
        <v>3211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10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/>
      <c r="BY29" s="4">
        <v>1</v>
      </c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>
        <v>1</v>
      </c>
      <c r="FV29" s="4"/>
      <c r="FW29" s="4"/>
      <c r="FX29" s="4"/>
      <c r="FY29" s="4">
        <v>1</v>
      </c>
      <c r="FZ29" s="4"/>
      <c r="GA29" s="4"/>
      <c r="GB29" s="4">
        <v>1</v>
      </c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>
        <v>1</v>
      </c>
      <c r="GZ29" s="4"/>
      <c r="HA29" s="4"/>
      <c r="HB29" s="4"/>
      <c r="HC29" s="4">
        <v>1</v>
      </c>
      <c r="HD29" s="4"/>
      <c r="HE29" s="4"/>
      <c r="HF29" s="4">
        <v>1</v>
      </c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/>
      <c r="IB29" s="4">
        <v>1</v>
      </c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/>
      <c r="JH29" s="4">
        <v>1</v>
      </c>
      <c r="JI29" s="4"/>
      <c r="JJ29" s="4"/>
      <c r="JK29" s="4">
        <v>1</v>
      </c>
      <c r="JL29" s="4"/>
      <c r="JM29" s="4">
        <v>1</v>
      </c>
      <c r="JN29" s="4"/>
      <c r="JO29" s="4"/>
      <c r="JP29" s="4">
        <v>1</v>
      </c>
      <c r="JQ29" s="4"/>
      <c r="JR29" s="4"/>
      <c r="JS29" s="4"/>
      <c r="JT29" s="4">
        <v>1</v>
      </c>
      <c r="JU29" s="4"/>
      <c r="JV29" s="4"/>
      <c r="JW29" s="4">
        <v>1</v>
      </c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/>
      <c r="KI29" s="4">
        <v>1</v>
      </c>
      <c r="KJ29" s="4"/>
      <c r="KK29" s="4"/>
      <c r="KL29" s="4">
        <v>1</v>
      </c>
      <c r="KM29" s="4"/>
      <c r="KN29" s="4">
        <v>1</v>
      </c>
      <c r="KO29" s="4"/>
      <c r="KP29" s="4"/>
      <c r="KQ29" s="4"/>
      <c r="KR29" s="4">
        <v>1</v>
      </c>
      <c r="KS29" s="4"/>
      <c r="KT29" s="4">
        <v>1</v>
      </c>
      <c r="KU29" s="4"/>
      <c r="KV29" s="30"/>
      <c r="KW29" s="4">
        <v>1</v>
      </c>
      <c r="KX29" s="4"/>
      <c r="KY29" s="4"/>
      <c r="KZ29" s="4"/>
      <c r="LA29" s="4">
        <v>1</v>
      </c>
      <c r="LB29" s="4"/>
      <c r="LC29" s="4"/>
      <c r="LD29" s="4">
        <v>1</v>
      </c>
      <c r="LE29" s="4"/>
    </row>
    <row r="30" spans="1:317" ht="15.75" x14ac:dyDescent="0.25">
      <c r="A30" s="3">
        <v>17</v>
      </c>
      <c r="B30" s="57" t="s">
        <v>3212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>
        <v>1</v>
      </c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>
        <v>1</v>
      </c>
      <c r="KR30" s="4"/>
      <c r="KS30" s="4"/>
      <c r="KT30" s="4">
        <v>1</v>
      </c>
      <c r="KU30" s="4"/>
      <c r="KV30" s="30"/>
      <c r="KW30" s="4">
        <v>1</v>
      </c>
      <c r="KX30" s="4"/>
      <c r="KY30" s="4"/>
      <c r="KZ30" s="4"/>
      <c r="LA30" s="4">
        <v>1</v>
      </c>
      <c r="LB30" s="4"/>
      <c r="LC30" s="4">
        <v>1</v>
      </c>
      <c r="LD30" s="4"/>
      <c r="LE30" s="4"/>
    </row>
    <row r="31" spans="1:317" ht="15.75" x14ac:dyDescent="0.25">
      <c r="A31" s="3">
        <v>18</v>
      </c>
      <c r="B31" s="57" t="s">
        <v>3213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/>
      <c r="IA31" s="4">
        <v>1</v>
      </c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>
        <v>1</v>
      </c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>
        <v>1</v>
      </c>
      <c r="KR31" s="4"/>
      <c r="KS31" s="4"/>
      <c r="KT31" s="4">
        <v>1</v>
      </c>
      <c r="KU31" s="4"/>
      <c r="KV31" s="30"/>
      <c r="KW31" s="4">
        <v>1</v>
      </c>
      <c r="KX31" s="4"/>
      <c r="KY31" s="4"/>
      <c r="KZ31" s="4"/>
      <c r="LA31" s="4">
        <v>1</v>
      </c>
      <c r="LB31" s="4"/>
      <c r="LC31" s="4">
        <v>1</v>
      </c>
      <c r="LD31" s="4"/>
      <c r="LE31" s="4"/>
    </row>
    <row r="32" spans="1:317" ht="15.75" x14ac:dyDescent="0.25">
      <c r="A32" s="3">
        <v>19</v>
      </c>
      <c r="B32" s="57" t="s">
        <v>3214</v>
      </c>
      <c r="C32" s="3"/>
      <c r="D32" s="3">
        <v>1</v>
      </c>
      <c r="E32" s="3"/>
      <c r="F32" s="4"/>
      <c r="G32" s="4">
        <v>1</v>
      </c>
      <c r="H32" s="4"/>
      <c r="I32" s="4"/>
      <c r="J32" s="4">
        <v>1</v>
      </c>
      <c r="K32" s="4"/>
      <c r="L32" s="4"/>
      <c r="M32" s="4"/>
      <c r="N32" s="4">
        <v>1</v>
      </c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10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/>
      <c r="FK32" s="4">
        <v>1</v>
      </c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/>
      <c r="GI32" s="4">
        <v>1</v>
      </c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/>
      <c r="GU32" s="4">
        <v>1</v>
      </c>
      <c r="GV32" s="4"/>
      <c r="GW32" s="4">
        <v>1</v>
      </c>
      <c r="GX32" s="4"/>
      <c r="GY32" s="4"/>
      <c r="GZ32" s="4">
        <v>1</v>
      </c>
      <c r="HA32" s="4"/>
      <c r="HB32" s="4"/>
      <c r="HC32" s="4"/>
      <c r="HD32" s="4">
        <v>1</v>
      </c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/>
      <c r="IB32" s="4">
        <v>1</v>
      </c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>
        <v>1</v>
      </c>
      <c r="IP32" s="4"/>
      <c r="IQ32" s="4"/>
      <c r="IR32" s="4">
        <v>1</v>
      </c>
      <c r="IS32" s="4"/>
      <c r="IT32" s="4"/>
      <c r="IU32" s="4"/>
      <c r="IV32" s="4">
        <v>1</v>
      </c>
      <c r="IW32" s="4"/>
      <c r="IX32" s="4">
        <v>1</v>
      </c>
      <c r="IY32" s="4"/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/>
      <c r="KM32" s="4">
        <v>1</v>
      </c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30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</row>
    <row r="33" spans="1:317" ht="15.75" x14ac:dyDescent="0.25">
      <c r="A33" s="3">
        <v>20</v>
      </c>
      <c r="B33" s="57" t="s">
        <v>3215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10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/>
      <c r="BM33" s="4">
        <v>1</v>
      </c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>
        <v>1</v>
      </c>
      <c r="CZ33" s="4"/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/>
      <c r="EA33" s="4">
        <v>1</v>
      </c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>
        <v>1</v>
      </c>
      <c r="FT33" s="4"/>
      <c r="FU33" s="4"/>
      <c r="FV33" s="4">
        <v>1</v>
      </c>
      <c r="FW33" s="4"/>
      <c r="FX33" s="4"/>
      <c r="FY33" s="4"/>
      <c r="FZ33" s="4">
        <v>1</v>
      </c>
      <c r="GA33" s="4"/>
      <c r="GB33" s="4">
        <v>1</v>
      </c>
      <c r="GC33" s="4"/>
      <c r="GD33" s="4"/>
      <c r="GE33" s="4">
        <v>1</v>
      </c>
      <c r="GF33" s="4"/>
      <c r="GG33" s="4"/>
      <c r="GH33" s="4"/>
      <c r="GI33" s="4">
        <v>1</v>
      </c>
      <c r="GJ33" s="4"/>
      <c r="GK33" s="4">
        <v>1</v>
      </c>
      <c r="GL33" s="4"/>
      <c r="GM33" s="4"/>
      <c r="GN33" s="4">
        <v>1</v>
      </c>
      <c r="GO33" s="4"/>
      <c r="GP33" s="4"/>
      <c r="GQ33" s="4"/>
      <c r="GR33" s="4">
        <v>1</v>
      </c>
      <c r="GS33" s="4"/>
      <c r="GT33" s="4"/>
      <c r="GU33" s="4">
        <v>1</v>
      </c>
      <c r="GV33" s="4"/>
      <c r="GW33" s="4">
        <v>1</v>
      </c>
      <c r="GX33" s="4"/>
      <c r="GY33" s="4"/>
      <c r="GZ33" s="4">
        <v>1</v>
      </c>
      <c r="HA33" s="4"/>
      <c r="HB33" s="4"/>
      <c r="HC33" s="4"/>
      <c r="HD33" s="4">
        <v>1</v>
      </c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>
        <v>1</v>
      </c>
      <c r="IN33" s="4"/>
      <c r="IO33" s="4">
        <v>1</v>
      </c>
      <c r="IP33" s="4"/>
      <c r="IQ33" s="4"/>
      <c r="IR33" s="4">
        <v>1</v>
      </c>
      <c r="IS33" s="4"/>
      <c r="IT33" s="4"/>
      <c r="IU33" s="4"/>
      <c r="IV33" s="4">
        <v>1</v>
      </c>
      <c r="IW33" s="4"/>
      <c r="IX33" s="4">
        <v>1</v>
      </c>
      <c r="IY33" s="4"/>
      <c r="IZ33" s="4"/>
      <c r="JA33" s="4">
        <v>1</v>
      </c>
      <c r="JB33" s="4"/>
      <c r="JC33" s="4"/>
      <c r="JD33" s="4"/>
      <c r="JE33" s="4">
        <v>1</v>
      </c>
      <c r="JF33" s="4"/>
      <c r="JG33" s="4"/>
      <c r="JH33" s="4">
        <v>1</v>
      </c>
      <c r="JI33" s="4"/>
      <c r="JJ33" s="4"/>
      <c r="JK33" s="4">
        <v>1</v>
      </c>
      <c r="JL33" s="4"/>
      <c r="JM33" s="4"/>
      <c r="JN33" s="4">
        <v>1</v>
      </c>
      <c r="JO33" s="4"/>
      <c r="JP33" s="4"/>
      <c r="JQ33" s="4">
        <v>1</v>
      </c>
      <c r="JR33" s="4"/>
      <c r="JS33" s="4"/>
      <c r="JT33" s="4"/>
      <c r="JU33" s="4">
        <v>1</v>
      </c>
      <c r="JV33" s="4"/>
      <c r="JW33" s="4">
        <v>1</v>
      </c>
      <c r="JX33" s="4"/>
      <c r="JY33" s="4"/>
      <c r="JZ33" s="4">
        <v>1</v>
      </c>
      <c r="KA33" s="4"/>
      <c r="KB33" s="4"/>
      <c r="KC33" s="4">
        <v>1</v>
      </c>
      <c r="KD33" s="4"/>
      <c r="KE33" s="4"/>
      <c r="KF33" s="4"/>
      <c r="KG33" s="4">
        <v>1</v>
      </c>
      <c r="KH33" s="4"/>
      <c r="KI33" s="4"/>
      <c r="KJ33" s="4">
        <v>1</v>
      </c>
      <c r="KK33" s="4"/>
      <c r="KL33" s="4"/>
      <c r="KM33" s="4">
        <v>1</v>
      </c>
      <c r="KN33" s="4"/>
      <c r="KO33" s="4">
        <v>1</v>
      </c>
      <c r="KP33" s="4"/>
      <c r="KQ33" s="4"/>
      <c r="KR33" s="4">
        <v>1</v>
      </c>
      <c r="KS33" s="4"/>
      <c r="KT33" s="4"/>
      <c r="KU33" s="4">
        <v>1</v>
      </c>
      <c r="KV33" s="30"/>
      <c r="KW33" s="4"/>
      <c r="KX33" s="4">
        <v>1</v>
      </c>
      <c r="KY33" s="4"/>
      <c r="KZ33" s="4"/>
      <c r="LA33" s="4">
        <v>1</v>
      </c>
      <c r="LB33" s="4"/>
      <c r="LC33" s="4"/>
      <c r="LD33" s="4">
        <v>1</v>
      </c>
      <c r="LE33" s="4"/>
    </row>
    <row r="34" spans="1:317" ht="15.75" x14ac:dyDescent="0.25">
      <c r="A34" s="3">
        <v>21</v>
      </c>
      <c r="B34" s="57" t="s">
        <v>3216</v>
      </c>
      <c r="C34" s="3"/>
      <c r="D34" s="3"/>
      <c r="E34" s="3">
        <v>1</v>
      </c>
      <c r="F34" s="4"/>
      <c r="G34" s="4"/>
      <c r="H34" s="4">
        <v>1</v>
      </c>
      <c r="I34" s="4"/>
      <c r="J34" s="4">
        <v>1</v>
      </c>
      <c r="K34" s="4"/>
      <c r="L34" s="4"/>
      <c r="M34" s="4"/>
      <c r="N34" s="4">
        <v>1</v>
      </c>
      <c r="O34" s="4"/>
      <c r="P34" s="4">
        <v>1</v>
      </c>
      <c r="Q34" s="4"/>
      <c r="R34" s="4"/>
      <c r="S34" s="4">
        <v>1</v>
      </c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/>
      <c r="AC34" s="4">
        <v>1</v>
      </c>
      <c r="AD34" s="4"/>
      <c r="AE34" s="4">
        <v>1</v>
      </c>
      <c r="AF34" s="4"/>
      <c r="AG34" s="4"/>
      <c r="AH34" s="4">
        <v>1</v>
      </c>
      <c r="AI34" s="10"/>
      <c r="AJ34" s="4"/>
      <c r="AK34" s="4"/>
      <c r="AL34" s="4">
        <v>1</v>
      </c>
      <c r="AM34" s="4"/>
      <c r="AN34" s="4">
        <v>1</v>
      </c>
      <c r="AO34" s="4"/>
      <c r="AP34" s="4"/>
      <c r="AQ34" s="4">
        <v>1</v>
      </c>
      <c r="AR34" s="4"/>
      <c r="AS34" s="4"/>
      <c r="AT34" s="4"/>
      <c r="AU34" s="4">
        <v>1</v>
      </c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>
        <v>1</v>
      </c>
      <c r="ED34" s="4"/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>
        <v>1</v>
      </c>
      <c r="FE34" s="4"/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>
        <v>1</v>
      </c>
      <c r="FT34" s="4"/>
      <c r="FU34" s="4"/>
      <c r="FV34" s="4">
        <v>1</v>
      </c>
      <c r="FW34" s="4"/>
      <c r="FX34" s="4"/>
      <c r="FY34" s="4"/>
      <c r="FZ34" s="4">
        <v>1</v>
      </c>
      <c r="GA34" s="4"/>
      <c r="GB34" s="4"/>
      <c r="GC34" s="4">
        <v>1</v>
      </c>
      <c r="GD34" s="4"/>
      <c r="GE34" s="4">
        <v>1</v>
      </c>
      <c r="GF34" s="4"/>
      <c r="GG34" s="4"/>
      <c r="GH34" s="4"/>
      <c r="GI34" s="4">
        <v>1</v>
      </c>
      <c r="GJ34" s="4"/>
      <c r="GK34" s="4">
        <v>1</v>
      </c>
      <c r="GL34" s="4"/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>
        <v>1</v>
      </c>
      <c r="GX34" s="4"/>
      <c r="GY34" s="4"/>
      <c r="GZ34" s="4">
        <v>1</v>
      </c>
      <c r="HA34" s="4"/>
      <c r="HB34" s="4"/>
      <c r="HC34" s="4"/>
      <c r="HD34" s="4">
        <v>1</v>
      </c>
      <c r="HE34" s="4"/>
      <c r="HF34" s="4"/>
      <c r="HG34" s="4">
        <v>1</v>
      </c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/>
      <c r="HS34" s="4">
        <v>1</v>
      </c>
      <c r="HT34" s="4"/>
      <c r="HU34" s="4"/>
      <c r="HV34" s="4">
        <v>1</v>
      </c>
      <c r="HW34" s="4"/>
      <c r="HX34" s="4"/>
      <c r="HY34" s="4">
        <v>1</v>
      </c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/>
      <c r="IK34" s="4">
        <v>1</v>
      </c>
      <c r="IL34" s="4"/>
      <c r="IM34" s="4"/>
      <c r="IN34" s="4">
        <v>1</v>
      </c>
      <c r="IO34" s="4">
        <v>1</v>
      </c>
      <c r="IP34" s="4"/>
      <c r="IQ34" s="4"/>
      <c r="IR34" s="4"/>
      <c r="IS34" s="4">
        <v>1</v>
      </c>
      <c r="IT34" s="4"/>
      <c r="IU34" s="4"/>
      <c r="IV34" s="4">
        <v>1</v>
      </c>
      <c r="IW34" s="4"/>
      <c r="IX34" s="4">
        <v>1</v>
      </c>
      <c r="IY34" s="4"/>
      <c r="IZ34" s="4"/>
      <c r="JA34" s="4"/>
      <c r="JB34" s="4">
        <v>1</v>
      </c>
      <c r="JC34" s="4"/>
      <c r="JD34" s="4"/>
      <c r="JE34" s="4"/>
      <c r="JF34" s="4">
        <v>1</v>
      </c>
      <c r="JG34" s="4"/>
      <c r="JH34" s="4"/>
      <c r="JI34" s="4">
        <v>1</v>
      </c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/>
      <c r="JU34" s="4">
        <v>1</v>
      </c>
      <c r="JV34" s="4"/>
      <c r="JW34" s="4"/>
      <c r="JX34" s="4">
        <v>1</v>
      </c>
      <c r="JY34" s="4"/>
      <c r="JZ34" s="4">
        <v>1</v>
      </c>
      <c r="KA34" s="4"/>
      <c r="KB34" s="4"/>
      <c r="KC34" s="4">
        <v>1</v>
      </c>
      <c r="KD34" s="4"/>
      <c r="KE34" s="4"/>
      <c r="KF34" s="4"/>
      <c r="KG34" s="4">
        <v>1</v>
      </c>
      <c r="KH34" s="4"/>
      <c r="KI34" s="4"/>
      <c r="KJ34" s="4">
        <v>1</v>
      </c>
      <c r="KK34" s="4"/>
      <c r="KL34" s="4"/>
      <c r="KM34" s="4">
        <v>1</v>
      </c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30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</row>
    <row r="35" spans="1:317" ht="15.75" x14ac:dyDescent="0.25">
      <c r="A35" s="3">
        <v>22</v>
      </c>
      <c r="B35" s="57" t="s">
        <v>3217</v>
      </c>
      <c r="C35" s="3"/>
      <c r="D35" s="3">
        <v>1</v>
      </c>
      <c r="E35" s="3"/>
      <c r="F35" s="4"/>
      <c r="G35" s="4">
        <v>1</v>
      </c>
      <c r="H35" s="4"/>
      <c r="I35" s="4"/>
      <c r="J35" s="4">
        <v>1</v>
      </c>
      <c r="K35" s="4"/>
      <c r="L35" s="4"/>
      <c r="M35" s="4"/>
      <c r="N35" s="4">
        <v>1</v>
      </c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10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/>
      <c r="BY35" s="4">
        <v>1</v>
      </c>
      <c r="BZ35" s="4"/>
      <c r="CA35" s="4"/>
      <c r="CB35" s="4">
        <v>1</v>
      </c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/>
      <c r="FK35" s="4">
        <v>1</v>
      </c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/>
      <c r="GI35" s="4">
        <v>1</v>
      </c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/>
      <c r="GU35" s="4">
        <v>1</v>
      </c>
      <c r="GV35" s="4"/>
      <c r="GW35" s="4">
        <v>1</v>
      </c>
      <c r="GX35" s="4"/>
      <c r="GY35" s="4"/>
      <c r="GZ35" s="4">
        <v>1</v>
      </c>
      <c r="HA35" s="4"/>
      <c r="HB35" s="4"/>
      <c r="HC35" s="4"/>
      <c r="HD35" s="4">
        <v>1</v>
      </c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/>
      <c r="IB35" s="4">
        <v>1</v>
      </c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>
        <v>1</v>
      </c>
      <c r="IP35" s="4"/>
      <c r="IQ35" s="4"/>
      <c r="IR35" s="4">
        <v>1</v>
      </c>
      <c r="IS35" s="4"/>
      <c r="IT35" s="4"/>
      <c r="IU35" s="4"/>
      <c r="IV35" s="4">
        <v>1</v>
      </c>
      <c r="IW35" s="4"/>
      <c r="IX35" s="4">
        <v>1</v>
      </c>
      <c r="IY35" s="4"/>
      <c r="IZ35" s="4"/>
      <c r="JA35" s="4">
        <v>1</v>
      </c>
      <c r="JB35" s="4"/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/>
      <c r="KM35" s="4">
        <v>1</v>
      </c>
      <c r="KN35" s="4"/>
      <c r="KO35" s="4">
        <v>1</v>
      </c>
      <c r="KP35" s="4"/>
      <c r="KQ35" s="4"/>
      <c r="KR35" s="4">
        <v>1</v>
      </c>
      <c r="KS35" s="4"/>
      <c r="KT35" s="4"/>
      <c r="KU35" s="4">
        <v>1</v>
      </c>
      <c r="KV35" s="30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</row>
    <row r="36" spans="1:317" ht="15.75" x14ac:dyDescent="0.25">
      <c r="A36" s="3">
        <v>23</v>
      </c>
      <c r="B36" s="57" t="s">
        <v>3218</v>
      </c>
      <c r="C36" s="3"/>
      <c r="D36" s="3"/>
      <c r="E36" s="3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>
        <v>1</v>
      </c>
      <c r="AI36" s="10"/>
      <c r="AJ36" s="4"/>
      <c r="AK36" s="4"/>
      <c r="AL36" s="4">
        <v>1</v>
      </c>
      <c r="AM36" s="4"/>
      <c r="AN36" s="4"/>
      <c r="AO36" s="4">
        <v>1</v>
      </c>
      <c r="AP36" s="4"/>
      <c r="AQ36" s="4">
        <v>1</v>
      </c>
      <c r="AR36" s="4"/>
      <c r="AS36" s="4"/>
      <c r="AT36" s="4"/>
      <c r="AU36" s="4">
        <v>1</v>
      </c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/>
      <c r="BF36" s="4"/>
      <c r="BG36" s="4">
        <v>1</v>
      </c>
      <c r="BH36" s="4"/>
      <c r="BI36" s="4">
        <v>1</v>
      </c>
      <c r="BJ36" s="4"/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>
        <v>1</v>
      </c>
      <c r="GL36" s="4"/>
      <c r="GM36" s="4"/>
      <c r="GN36" s="4"/>
      <c r="GO36" s="4">
        <v>1</v>
      </c>
      <c r="GP36" s="4"/>
      <c r="GQ36" s="4"/>
      <c r="GR36" s="4">
        <v>1</v>
      </c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/>
      <c r="HC36" s="4"/>
      <c r="HD36" s="4">
        <v>1</v>
      </c>
      <c r="HE36" s="4"/>
      <c r="HF36" s="4"/>
      <c r="HG36" s="4">
        <v>1</v>
      </c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/>
      <c r="HS36" s="4">
        <v>1</v>
      </c>
      <c r="HT36" s="4"/>
      <c r="HU36" s="4"/>
      <c r="HV36" s="4">
        <v>1</v>
      </c>
      <c r="HW36" s="4"/>
      <c r="HX36" s="4"/>
      <c r="HY36" s="4">
        <v>1</v>
      </c>
      <c r="HZ36" s="4"/>
      <c r="IA36" s="4"/>
      <c r="IB36" s="4">
        <v>1</v>
      </c>
      <c r="IC36" s="4"/>
      <c r="ID36" s="4"/>
      <c r="IE36" s="4">
        <v>1</v>
      </c>
      <c r="IF36" s="4"/>
      <c r="IG36" s="4"/>
      <c r="IH36" s="4">
        <v>1</v>
      </c>
      <c r="II36" s="4"/>
      <c r="IJ36" s="4"/>
      <c r="IK36" s="4">
        <v>1</v>
      </c>
      <c r="IL36" s="4"/>
      <c r="IM36" s="4"/>
      <c r="IN36" s="4">
        <v>1</v>
      </c>
      <c r="IO36" s="4">
        <v>1</v>
      </c>
      <c r="IP36" s="4"/>
      <c r="IQ36" s="4"/>
      <c r="IR36" s="4"/>
      <c r="IS36" s="4"/>
      <c r="IT36" s="4">
        <v>1</v>
      </c>
      <c r="IU36" s="4"/>
      <c r="IV36" s="4"/>
      <c r="IW36" s="4">
        <v>1</v>
      </c>
      <c r="IX36" s="4">
        <v>1</v>
      </c>
      <c r="IY36" s="4"/>
      <c r="IZ36" s="4"/>
      <c r="JA36" s="4"/>
      <c r="JB36" s="4">
        <v>1</v>
      </c>
      <c r="JC36" s="4"/>
      <c r="JD36" s="4"/>
      <c r="JE36" s="4"/>
      <c r="JF36" s="4">
        <v>1</v>
      </c>
      <c r="JG36" s="4"/>
      <c r="JH36" s="4"/>
      <c r="JI36" s="4">
        <v>1</v>
      </c>
      <c r="JJ36" s="4"/>
      <c r="JK36" s="4"/>
      <c r="JL36" s="4">
        <v>1</v>
      </c>
      <c r="JM36" s="4"/>
      <c r="JN36" s="4"/>
      <c r="JO36" s="4">
        <v>1</v>
      </c>
      <c r="JP36" s="4"/>
      <c r="JQ36" s="4"/>
      <c r="JR36" s="4">
        <v>1</v>
      </c>
      <c r="JS36" s="4"/>
      <c r="JT36" s="4"/>
      <c r="JU36" s="4">
        <v>1</v>
      </c>
      <c r="JV36" s="4"/>
      <c r="JW36" s="4"/>
      <c r="JX36" s="4">
        <v>1</v>
      </c>
      <c r="JY36" s="4"/>
      <c r="JZ36" s="4"/>
      <c r="KA36" s="4">
        <v>1</v>
      </c>
      <c r="KB36" s="4"/>
      <c r="KC36" s="4"/>
      <c r="KD36" s="4">
        <v>1</v>
      </c>
      <c r="KE36" s="4"/>
      <c r="KF36" s="4"/>
      <c r="KG36" s="4">
        <v>1</v>
      </c>
      <c r="KH36" s="4"/>
      <c r="KI36" s="4"/>
      <c r="KJ36" s="4">
        <v>1</v>
      </c>
      <c r="KK36" s="4"/>
      <c r="KL36" s="4"/>
      <c r="KM36" s="4">
        <v>1</v>
      </c>
      <c r="KN36" s="4"/>
      <c r="KO36" s="4"/>
      <c r="KP36" s="4">
        <v>1</v>
      </c>
      <c r="KQ36" s="4"/>
      <c r="KR36" s="4"/>
      <c r="KS36" s="4">
        <v>1</v>
      </c>
      <c r="KT36" s="4"/>
      <c r="KU36" s="4"/>
      <c r="KV36" s="30">
        <v>1</v>
      </c>
      <c r="KW36" s="4"/>
      <c r="KX36" s="4"/>
      <c r="KY36" s="4">
        <v>1</v>
      </c>
      <c r="KZ36" s="4"/>
      <c r="LA36" s="4"/>
      <c r="LB36" s="4">
        <v>1</v>
      </c>
      <c r="LC36" s="4"/>
      <c r="LD36" s="4"/>
      <c r="LE36" s="4">
        <v>1</v>
      </c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9" t="s">
        <v>789</v>
      </c>
      <c r="B39" s="100"/>
      <c r="C39" s="3">
        <f>SUM(C14:C38)</f>
        <v>6</v>
      </c>
      <c r="D39" s="3">
        <f t="shared" ref="D39:BO39" si="0">SUM(D14:D38)</f>
        <v>9</v>
      </c>
      <c r="E39" s="3">
        <f t="shared" si="0"/>
        <v>7</v>
      </c>
      <c r="F39" s="3">
        <f t="shared" si="0"/>
        <v>3</v>
      </c>
      <c r="G39" s="3">
        <f t="shared" si="0"/>
        <v>10</v>
      </c>
      <c r="H39" s="3">
        <f t="shared" si="0"/>
        <v>9</v>
      </c>
      <c r="I39" s="3">
        <f t="shared" si="0"/>
        <v>4</v>
      </c>
      <c r="J39" s="3">
        <f t="shared" si="0"/>
        <v>11</v>
      </c>
      <c r="K39" s="3">
        <f t="shared" si="0"/>
        <v>7</v>
      </c>
      <c r="L39" s="3">
        <f t="shared" si="0"/>
        <v>3</v>
      </c>
      <c r="M39" s="3">
        <f t="shared" si="0"/>
        <v>7</v>
      </c>
      <c r="N39" s="3">
        <f t="shared" si="0"/>
        <v>12</v>
      </c>
      <c r="O39" s="3">
        <f t="shared" si="0"/>
        <v>9</v>
      </c>
      <c r="P39" s="3">
        <f t="shared" si="0"/>
        <v>8</v>
      </c>
      <c r="Q39" s="3">
        <f t="shared" si="0"/>
        <v>5</v>
      </c>
      <c r="R39" s="3">
        <f t="shared" si="0"/>
        <v>9</v>
      </c>
      <c r="S39" s="3">
        <f t="shared" si="0"/>
        <v>9</v>
      </c>
      <c r="T39" s="3">
        <f t="shared" si="0"/>
        <v>4</v>
      </c>
      <c r="U39" s="3">
        <f t="shared" si="0"/>
        <v>4</v>
      </c>
      <c r="V39" s="3">
        <f t="shared" si="0"/>
        <v>8</v>
      </c>
      <c r="W39" s="3">
        <f t="shared" si="0"/>
        <v>10</v>
      </c>
      <c r="X39" s="3">
        <f t="shared" si="0"/>
        <v>5</v>
      </c>
      <c r="Y39" s="3">
        <f t="shared" si="0"/>
        <v>13</v>
      </c>
      <c r="Z39" s="3">
        <f t="shared" si="0"/>
        <v>4</v>
      </c>
      <c r="AA39" s="3">
        <f t="shared" si="0"/>
        <v>6</v>
      </c>
      <c r="AB39" s="3">
        <f t="shared" si="0"/>
        <v>11</v>
      </c>
      <c r="AC39" s="3">
        <f t="shared" si="0"/>
        <v>5</v>
      </c>
      <c r="AD39" s="3">
        <f t="shared" si="0"/>
        <v>7</v>
      </c>
      <c r="AE39" s="3">
        <f t="shared" si="0"/>
        <v>9</v>
      </c>
      <c r="AF39" s="3">
        <f t="shared" si="0"/>
        <v>6</v>
      </c>
      <c r="AG39" s="3">
        <f t="shared" si="0"/>
        <v>9</v>
      </c>
      <c r="AH39" s="3">
        <f t="shared" si="0"/>
        <v>10</v>
      </c>
      <c r="AI39" s="3">
        <f t="shared" si="0"/>
        <v>3</v>
      </c>
      <c r="AJ39" s="3">
        <f t="shared" si="0"/>
        <v>8</v>
      </c>
      <c r="AK39" s="3">
        <f t="shared" si="0"/>
        <v>10</v>
      </c>
      <c r="AL39" s="3">
        <f t="shared" si="0"/>
        <v>4</v>
      </c>
      <c r="AM39" s="3">
        <f t="shared" si="0"/>
        <v>8</v>
      </c>
      <c r="AN39" s="3">
        <f t="shared" si="0"/>
        <v>10</v>
      </c>
      <c r="AO39" s="3">
        <f t="shared" si="0"/>
        <v>4</v>
      </c>
      <c r="AP39" s="3">
        <f t="shared" si="0"/>
        <v>6</v>
      </c>
      <c r="AQ39" s="3">
        <f t="shared" si="0"/>
        <v>12</v>
      </c>
      <c r="AR39" s="3">
        <f t="shared" si="0"/>
        <v>4</v>
      </c>
      <c r="AS39" s="3">
        <f t="shared" si="0"/>
        <v>4</v>
      </c>
      <c r="AT39" s="3">
        <f t="shared" si="0"/>
        <v>9</v>
      </c>
      <c r="AU39" s="3">
        <f t="shared" si="0"/>
        <v>9</v>
      </c>
      <c r="AV39" s="3">
        <f t="shared" si="0"/>
        <v>16</v>
      </c>
      <c r="AW39" s="3">
        <f t="shared" si="0"/>
        <v>4</v>
      </c>
      <c r="AX39" s="3">
        <f t="shared" si="0"/>
        <v>2</v>
      </c>
      <c r="AY39" s="3">
        <f t="shared" si="0"/>
        <v>13</v>
      </c>
      <c r="AZ39" s="3">
        <f t="shared" si="0"/>
        <v>7</v>
      </c>
      <c r="BA39" s="3">
        <f t="shared" si="0"/>
        <v>2</v>
      </c>
      <c r="BB39" s="3">
        <f t="shared" si="0"/>
        <v>12</v>
      </c>
      <c r="BC39" s="3">
        <f t="shared" si="0"/>
        <v>7</v>
      </c>
      <c r="BD39" s="3">
        <f t="shared" si="0"/>
        <v>3</v>
      </c>
      <c r="BE39" s="3">
        <f t="shared" si="0"/>
        <v>10</v>
      </c>
      <c r="BF39" s="3">
        <f t="shared" si="0"/>
        <v>8</v>
      </c>
      <c r="BG39" s="3">
        <f t="shared" si="0"/>
        <v>4</v>
      </c>
      <c r="BH39" s="3">
        <f t="shared" si="0"/>
        <v>11</v>
      </c>
      <c r="BI39" s="3">
        <f t="shared" si="0"/>
        <v>9</v>
      </c>
      <c r="BJ39" s="3">
        <f t="shared" si="0"/>
        <v>2</v>
      </c>
      <c r="BK39" s="3">
        <f t="shared" si="0"/>
        <v>4</v>
      </c>
      <c r="BL39" s="3">
        <f t="shared" si="0"/>
        <v>10</v>
      </c>
      <c r="BM39" s="3">
        <f t="shared" si="0"/>
        <v>8</v>
      </c>
      <c r="BN39" s="3">
        <f t="shared" si="0"/>
        <v>4</v>
      </c>
      <c r="BO39" s="3">
        <f t="shared" si="0"/>
        <v>9</v>
      </c>
      <c r="BP39" s="3">
        <f t="shared" ref="BP39:EA39" si="1">SUM(BP14:BP38)</f>
        <v>9</v>
      </c>
      <c r="BQ39" s="3">
        <f t="shared" si="1"/>
        <v>9</v>
      </c>
      <c r="BR39" s="3">
        <f t="shared" si="1"/>
        <v>7</v>
      </c>
      <c r="BS39" s="3">
        <f t="shared" si="1"/>
        <v>6</v>
      </c>
      <c r="BT39" s="3">
        <f t="shared" si="1"/>
        <v>10</v>
      </c>
      <c r="BU39" s="3">
        <f t="shared" si="1"/>
        <v>7</v>
      </c>
      <c r="BV39" s="3">
        <f t="shared" si="1"/>
        <v>5</v>
      </c>
      <c r="BW39" s="3">
        <f t="shared" si="1"/>
        <v>0</v>
      </c>
      <c r="BX39" s="3">
        <f t="shared" si="1"/>
        <v>5</v>
      </c>
      <c r="BY39" s="3">
        <f t="shared" si="1"/>
        <v>17</v>
      </c>
      <c r="BZ39" s="3">
        <f t="shared" si="1"/>
        <v>3</v>
      </c>
      <c r="CA39" s="3">
        <f t="shared" si="1"/>
        <v>7</v>
      </c>
      <c r="CB39" s="3">
        <f t="shared" si="1"/>
        <v>12</v>
      </c>
      <c r="CC39" s="3">
        <f t="shared" si="1"/>
        <v>4</v>
      </c>
      <c r="CD39" s="3">
        <f t="shared" si="1"/>
        <v>7</v>
      </c>
      <c r="CE39" s="3">
        <f t="shared" si="1"/>
        <v>11</v>
      </c>
      <c r="CF39" s="3">
        <f t="shared" si="1"/>
        <v>4</v>
      </c>
      <c r="CG39" s="3">
        <f t="shared" si="1"/>
        <v>12</v>
      </c>
      <c r="CH39" s="3">
        <f t="shared" si="1"/>
        <v>6</v>
      </c>
      <c r="CI39" s="3">
        <f t="shared" si="1"/>
        <v>4</v>
      </c>
      <c r="CJ39" s="3">
        <f t="shared" si="1"/>
        <v>5</v>
      </c>
      <c r="CK39" s="3">
        <f t="shared" si="1"/>
        <v>13</v>
      </c>
      <c r="CL39" s="3">
        <f t="shared" si="1"/>
        <v>4</v>
      </c>
      <c r="CM39" s="3">
        <f t="shared" si="1"/>
        <v>11</v>
      </c>
      <c r="CN39" s="3">
        <f t="shared" si="1"/>
        <v>7</v>
      </c>
      <c r="CO39" s="3">
        <f t="shared" si="1"/>
        <v>4</v>
      </c>
      <c r="CP39" s="3">
        <f t="shared" si="1"/>
        <v>5</v>
      </c>
      <c r="CQ39" s="3">
        <f t="shared" si="1"/>
        <v>13</v>
      </c>
      <c r="CR39" s="3">
        <f t="shared" si="1"/>
        <v>4</v>
      </c>
      <c r="CS39" s="3">
        <f t="shared" si="1"/>
        <v>10</v>
      </c>
      <c r="CT39" s="3">
        <f t="shared" si="1"/>
        <v>8</v>
      </c>
      <c r="CU39" s="3">
        <f t="shared" si="1"/>
        <v>3</v>
      </c>
      <c r="CV39" s="3">
        <f t="shared" si="1"/>
        <v>9</v>
      </c>
      <c r="CW39" s="3">
        <f t="shared" si="1"/>
        <v>10</v>
      </c>
      <c r="CX39" s="3">
        <f t="shared" si="1"/>
        <v>4</v>
      </c>
      <c r="CY39" s="3">
        <f t="shared" si="1"/>
        <v>13</v>
      </c>
      <c r="CZ39" s="3">
        <f t="shared" si="1"/>
        <v>5</v>
      </c>
      <c r="DA39" s="3">
        <f t="shared" si="1"/>
        <v>5</v>
      </c>
      <c r="DB39" s="3">
        <f t="shared" si="1"/>
        <v>5</v>
      </c>
      <c r="DC39" s="3">
        <f t="shared" si="1"/>
        <v>12</v>
      </c>
      <c r="DD39" s="3">
        <f t="shared" si="1"/>
        <v>4</v>
      </c>
      <c r="DE39" s="3">
        <f t="shared" si="1"/>
        <v>6</v>
      </c>
      <c r="DF39" s="3">
        <f t="shared" si="1"/>
        <v>12</v>
      </c>
      <c r="DG39" s="3">
        <f t="shared" si="1"/>
        <v>4</v>
      </c>
      <c r="DH39" s="3">
        <f t="shared" si="1"/>
        <v>11</v>
      </c>
      <c r="DI39" s="3">
        <f t="shared" si="1"/>
        <v>7</v>
      </c>
      <c r="DJ39" s="3">
        <f t="shared" si="1"/>
        <v>8</v>
      </c>
      <c r="DK39" s="3">
        <f t="shared" si="1"/>
        <v>7</v>
      </c>
      <c r="DL39" s="3">
        <f t="shared" si="1"/>
        <v>7</v>
      </c>
      <c r="DM39" s="3">
        <f t="shared" si="1"/>
        <v>5</v>
      </c>
      <c r="DN39" s="3">
        <f t="shared" si="1"/>
        <v>8</v>
      </c>
      <c r="DO39" s="3">
        <f t="shared" si="1"/>
        <v>9</v>
      </c>
      <c r="DP39" s="3">
        <f t="shared" si="1"/>
        <v>6</v>
      </c>
      <c r="DQ39" s="3">
        <f t="shared" si="1"/>
        <v>10</v>
      </c>
      <c r="DR39" s="3">
        <f t="shared" si="1"/>
        <v>6</v>
      </c>
      <c r="DS39" s="3">
        <f t="shared" si="1"/>
        <v>4</v>
      </c>
      <c r="DT39" s="3">
        <f t="shared" si="1"/>
        <v>13</v>
      </c>
      <c r="DU39" s="3">
        <f t="shared" si="1"/>
        <v>5</v>
      </c>
      <c r="DV39" s="3">
        <f t="shared" si="1"/>
        <v>6</v>
      </c>
      <c r="DW39" s="3">
        <f t="shared" si="1"/>
        <v>11</v>
      </c>
      <c r="DX39" s="3">
        <f t="shared" si="1"/>
        <v>5</v>
      </c>
      <c r="DY39" s="3">
        <f t="shared" si="1"/>
        <v>4</v>
      </c>
      <c r="DZ39" s="3">
        <f t="shared" si="1"/>
        <v>8</v>
      </c>
      <c r="EA39" s="3">
        <f t="shared" si="1"/>
        <v>10</v>
      </c>
      <c r="EB39" s="3">
        <f t="shared" ref="EB39:GM39" si="2">SUM(EB14:EB38)</f>
        <v>6</v>
      </c>
      <c r="EC39" s="3">
        <f t="shared" si="2"/>
        <v>12</v>
      </c>
      <c r="ED39" s="3">
        <f t="shared" si="2"/>
        <v>4</v>
      </c>
      <c r="EE39" s="3">
        <f t="shared" si="2"/>
        <v>6</v>
      </c>
      <c r="EF39" s="3">
        <f t="shared" si="2"/>
        <v>7</v>
      </c>
      <c r="EG39" s="3">
        <f t="shared" si="2"/>
        <v>9</v>
      </c>
      <c r="EH39" s="3">
        <f t="shared" si="2"/>
        <v>3</v>
      </c>
      <c r="EI39" s="3">
        <f t="shared" si="2"/>
        <v>9</v>
      </c>
      <c r="EJ39" s="3">
        <f t="shared" si="2"/>
        <v>10</v>
      </c>
      <c r="EK39" s="3">
        <f t="shared" si="2"/>
        <v>4</v>
      </c>
      <c r="EL39" s="3">
        <f t="shared" si="2"/>
        <v>9</v>
      </c>
      <c r="EM39" s="3">
        <f t="shared" si="2"/>
        <v>9</v>
      </c>
      <c r="EN39" s="3">
        <f t="shared" si="2"/>
        <v>4</v>
      </c>
      <c r="EO39" s="3">
        <f t="shared" si="2"/>
        <v>7</v>
      </c>
      <c r="EP39" s="3">
        <f t="shared" si="2"/>
        <v>11</v>
      </c>
      <c r="EQ39" s="3">
        <f t="shared" si="2"/>
        <v>4</v>
      </c>
      <c r="ER39" s="3">
        <f t="shared" si="2"/>
        <v>8</v>
      </c>
      <c r="ES39" s="3">
        <f t="shared" si="2"/>
        <v>10</v>
      </c>
      <c r="ET39" s="3">
        <f t="shared" si="2"/>
        <v>6</v>
      </c>
      <c r="EU39" s="3">
        <f t="shared" si="2"/>
        <v>11</v>
      </c>
      <c r="EV39" s="3">
        <f t="shared" si="2"/>
        <v>5</v>
      </c>
      <c r="EW39" s="3">
        <f t="shared" si="2"/>
        <v>5</v>
      </c>
      <c r="EX39" s="3">
        <f t="shared" si="2"/>
        <v>9</v>
      </c>
      <c r="EY39" s="3">
        <f t="shared" si="2"/>
        <v>8</v>
      </c>
      <c r="EZ39" s="3">
        <f t="shared" si="2"/>
        <v>3</v>
      </c>
      <c r="FA39" s="3">
        <f t="shared" si="2"/>
        <v>9</v>
      </c>
      <c r="FB39" s="3">
        <f t="shared" si="2"/>
        <v>10</v>
      </c>
      <c r="FC39" s="3">
        <f t="shared" si="2"/>
        <v>8</v>
      </c>
      <c r="FD39" s="3">
        <f t="shared" si="2"/>
        <v>10</v>
      </c>
      <c r="FE39" s="3">
        <f t="shared" si="2"/>
        <v>4</v>
      </c>
      <c r="FF39" s="3">
        <f t="shared" si="2"/>
        <v>8</v>
      </c>
      <c r="FG39" s="3">
        <f t="shared" si="2"/>
        <v>7</v>
      </c>
      <c r="FH39" s="3">
        <f t="shared" si="2"/>
        <v>7</v>
      </c>
      <c r="FI39" s="3">
        <f t="shared" si="2"/>
        <v>0</v>
      </c>
      <c r="FJ39" s="3">
        <f t="shared" si="2"/>
        <v>9</v>
      </c>
      <c r="FK39" s="3">
        <f t="shared" si="2"/>
        <v>13</v>
      </c>
      <c r="FL39" s="3">
        <f t="shared" si="2"/>
        <v>6</v>
      </c>
      <c r="FM39" s="3">
        <f t="shared" si="2"/>
        <v>10</v>
      </c>
      <c r="FN39" s="3">
        <f t="shared" si="2"/>
        <v>6</v>
      </c>
      <c r="FO39" s="3">
        <f t="shared" si="2"/>
        <v>1</v>
      </c>
      <c r="FP39" s="3">
        <f t="shared" si="2"/>
        <v>10</v>
      </c>
      <c r="FQ39" s="3">
        <f t="shared" si="2"/>
        <v>11</v>
      </c>
      <c r="FR39" s="3">
        <f t="shared" si="2"/>
        <v>6</v>
      </c>
      <c r="FS39" s="3">
        <f t="shared" si="2"/>
        <v>12</v>
      </c>
      <c r="FT39" s="3">
        <f t="shared" si="2"/>
        <v>4</v>
      </c>
      <c r="FU39" s="3">
        <f t="shared" si="2"/>
        <v>8</v>
      </c>
      <c r="FV39" s="3">
        <f t="shared" si="2"/>
        <v>10</v>
      </c>
      <c r="FW39" s="3">
        <f t="shared" si="2"/>
        <v>4</v>
      </c>
      <c r="FX39" s="3">
        <f t="shared" si="2"/>
        <v>4</v>
      </c>
      <c r="FY39" s="3">
        <f t="shared" si="2"/>
        <v>7</v>
      </c>
      <c r="FZ39" s="3">
        <f t="shared" si="2"/>
        <v>11</v>
      </c>
      <c r="GA39" s="3">
        <f t="shared" si="2"/>
        <v>4</v>
      </c>
      <c r="GB39" s="3">
        <f t="shared" si="2"/>
        <v>8</v>
      </c>
      <c r="GC39" s="3">
        <f t="shared" si="2"/>
        <v>10</v>
      </c>
      <c r="GD39" s="3">
        <f t="shared" si="2"/>
        <v>7</v>
      </c>
      <c r="GE39" s="3">
        <f t="shared" si="2"/>
        <v>11</v>
      </c>
      <c r="GF39" s="3">
        <f t="shared" si="2"/>
        <v>4</v>
      </c>
      <c r="GG39" s="3">
        <f t="shared" si="2"/>
        <v>4</v>
      </c>
      <c r="GH39" s="3">
        <f t="shared" si="2"/>
        <v>4</v>
      </c>
      <c r="GI39" s="3">
        <f t="shared" si="2"/>
        <v>14</v>
      </c>
      <c r="GJ39" s="3">
        <f t="shared" si="2"/>
        <v>7</v>
      </c>
      <c r="GK39" s="3">
        <f t="shared" si="2"/>
        <v>12</v>
      </c>
      <c r="GL39" s="3">
        <f t="shared" si="2"/>
        <v>3</v>
      </c>
      <c r="GM39" s="3">
        <f t="shared" si="2"/>
        <v>7</v>
      </c>
      <c r="GN39" s="3">
        <f t="shared" ref="GN39:IY39" si="3">SUM(GN14:GN38)</f>
        <v>7</v>
      </c>
      <c r="GO39" s="3">
        <f t="shared" si="3"/>
        <v>8</v>
      </c>
      <c r="GP39" s="3">
        <f t="shared" si="3"/>
        <v>5</v>
      </c>
      <c r="GQ39" s="3">
        <f t="shared" si="3"/>
        <v>6</v>
      </c>
      <c r="GR39" s="3">
        <f t="shared" si="3"/>
        <v>11</v>
      </c>
      <c r="GS39" s="3">
        <f t="shared" si="3"/>
        <v>3</v>
      </c>
      <c r="GT39" s="3">
        <f t="shared" si="3"/>
        <v>6</v>
      </c>
      <c r="GU39" s="3">
        <f t="shared" si="3"/>
        <v>13</v>
      </c>
      <c r="GV39" s="3">
        <f t="shared" si="3"/>
        <v>9</v>
      </c>
      <c r="GW39" s="3">
        <f t="shared" si="3"/>
        <v>9</v>
      </c>
      <c r="GX39" s="3">
        <f t="shared" si="3"/>
        <v>4</v>
      </c>
      <c r="GY39" s="3">
        <f t="shared" si="3"/>
        <v>7</v>
      </c>
      <c r="GZ39" s="3">
        <f t="shared" si="3"/>
        <v>11</v>
      </c>
      <c r="HA39" s="3">
        <f t="shared" si="3"/>
        <v>4</v>
      </c>
      <c r="HB39" s="3">
        <f t="shared" si="3"/>
        <v>3</v>
      </c>
      <c r="HC39" s="3">
        <f t="shared" si="3"/>
        <v>7</v>
      </c>
      <c r="HD39" s="3">
        <f t="shared" si="3"/>
        <v>12</v>
      </c>
      <c r="HE39" s="3">
        <f t="shared" si="3"/>
        <v>4</v>
      </c>
      <c r="HF39" s="3">
        <f t="shared" si="3"/>
        <v>8</v>
      </c>
      <c r="HG39" s="3">
        <f t="shared" si="3"/>
        <v>10</v>
      </c>
      <c r="HH39" s="3">
        <f t="shared" si="3"/>
        <v>9</v>
      </c>
      <c r="HI39" s="3">
        <f t="shared" si="3"/>
        <v>10</v>
      </c>
      <c r="HJ39" s="3">
        <f t="shared" si="3"/>
        <v>3</v>
      </c>
      <c r="HK39" s="3">
        <f t="shared" si="3"/>
        <v>10</v>
      </c>
      <c r="HL39" s="3">
        <f t="shared" si="3"/>
        <v>10</v>
      </c>
      <c r="HM39" s="3">
        <f t="shared" si="3"/>
        <v>2</v>
      </c>
      <c r="HN39" s="3">
        <f t="shared" si="3"/>
        <v>13</v>
      </c>
      <c r="HO39" s="3">
        <f t="shared" si="3"/>
        <v>8</v>
      </c>
      <c r="HP39" s="3">
        <f t="shared" si="3"/>
        <v>1</v>
      </c>
      <c r="HQ39" s="3">
        <f t="shared" si="3"/>
        <v>5</v>
      </c>
      <c r="HR39" s="3">
        <f t="shared" si="3"/>
        <v>8</v>
      </c>
      <c r="HS39" s="3">
        <f t="shared" si="3"/>
        <v>9</v>
      </c>
      <c r="HT39" s="3">
        <f t="shared" si="3"/>
        <v>4</v>
      </c>
      <c r="HU39" s="3">
        <f t="shared" si="3"/>
        <v>12</v>
      </c>
      <c r="HV39" s="3">
        <f t="shared" si="3"/>
        <v>6</v>
      </c>
      <c r="HW39" s="3">
        <f t="shared" si="3"/>
        <v>7</v>
      </c>
      <c r="HX39" s="3">
        <f t="shared" si="3"/>
        <v>9</v>
      </c>
      <c r="HY39" s="3">
        <f t="shared" si="3"/>
        <v>6</v>
      </c>
      <c r="HZ39" s="3">
        <f t="shared" si="3"/>
        <v>0</v>
      </c>
      <c r="IA39" s="3">
        <f t="shared" si="3"/>
        <v>4</v>
      </c>
      <c r="IB39" s="3">
        <f t="shared" si="3"/>
        <v>18</v>
      </c>
      <c r="IC39" s="3">
        <f t="shared" si="3"/>
        <v>4</v>
      </c>
      <c r="ID39" s="3">
        <f t="shared" si="3"/>
        <v>6</v>
      </c>
      <c r="IE39" s="3">
        <f t="shared" si="3"/>
        <v>12</v>
      </c>
      <c r="IF39" s="3">
        <f t="shared" si="3"/>
        <v>4</v>
      </c>
      <c r="IG39" s="3">
        <f t="shared" si="3"/>
        <v>6</v>
      </c>
      <c r="IH39" s="3">
        <f t="shared" si="3"/>
        <v>12</v>
      </c>
      <c r="II39" s="3">
        <f t="shared" si="3"/>
        <v>0</v>
      </c>
      <c r="IJ39" s="3">
        <f t="shared" si="3"/>
        <v>10</v>
      </c>
      <c r="IK39" s="3">
        <f t="shared" si="3"/>
        <v>12</v>
      </c>
      <c r="IL39" s="3">
        <f t="shared" si="3"/>
        <v>4</v>
      </c>
      <c r="IM39" s="3">
        <f t="shared" si="3"/>
        <v>8</v>
      </c>
      <c r="IN39" s="3">
        <f t="shared" si="3"/>
        <v>10</v>
      </c>
      <c r="IO39" s="3">
        <f t="shared" si="3"/>
        <v>15</v>
      </c>
      <c r="IP39" s="3">
        <f t="shared" si="3"/>
        <v>5</v>
      </c>
      <c r="IQ39" s="3">
        <f t="shared" si="3"/>
        <v>2</v>
      </c>
      <c r="IR39" s="3">
        <f t="shared" si="3"/>
        <v>13</v>
      </c>
      <c r="IS39" s="3">
        <f t="shared" si="3"/>
        <v>6</v>
      </c>
      <c r="IT39" s="3">
        <f t="shared" si="3"/>
        <v>3</v>
      </c>
      <c r="IU39" s="3">
        <f t="shared" si="3"/>
        <v>9</v>
      </c>
      <c r="IV39" s="3">
        <f t="shared" si="3"/>
        <v>10</v>
      </c>
      <c r="IW39" s="3">
        <f t="shared" si="3"/>
        <v>3</v>
      </c>
      <c r="IX39" s="3">
        <f t="shared" si="3"/>
        <v>20</v>
      </c>
      <c r="IY39" s="3">
        <f t="shared" si="3"/>
        <v>1</v>
      </c>
      <c r="IZ39" s="3">
        <f t="shared" ref="IZ39:LE39" si="4">SUM(IZ14:IZ38)</f>
        <v>1</v>
      </c>
      <c r="JA39" s="3">
        <f t="shared" si="4"/>
        <v>10</v>
      </c>
      <c r="JB39" s="3">
        <f t="shared" si="4"/>
        <v>9</v>
      </c>
      <c r="JC39" s="3">
        <f t="shared" si="4"/>
        <v>3</v>
      </c>
      <c r="JD39" s="3">
        <f t="shared" si="4"/>
        <v>7</v>
      </c>
      <c r="JE39" s="3">
        <f t="shared" si="4"/>
        <v>11</v>
      </c>
      <c r="JF39" s="3">
        <f t="shared" si="4"/>
        <v>4</v>
      </c>
      <c r="JG39" s="3">
        <f t="shared" si="4"/>
        <v>6</v>
      </c>
      <c r="JH39" s="3">
        <f t="shared" si="4"/>
        <v>7</v>
      </c>
      <c r="JI39" s="3">
        <f t="shared" si="4"/>
        <v>9</v>
      </c>
      <c r="JJ39" s="3">
        <f t="shared" si="4"/>
        <v>10</v>
      </c>
      <c r="JK39" s="3">
        <f t="shared" si="4"/>
        <v>8</v>
      </c>
      <c r="JL39" s="3">
        <f t="shared" si="4"/>
        <v>4</v>
      </c>
      <c r="JM39" s="3">
        <f t="shared" si="4"/>
        <v>9</v>
      </c>
      <c r="JN39" s="3">
        <f t="shared" si="4"/>
        <v>10</v>
      </c>
      <c r="JO39" s="3">
        <f t="shared" si="4"/>
        <v>3</v>
      </c>
      <c r="JP39" s="3">
        <f t="shared" si="4"/>
        <v>7</v>
      </c>
      <c r="JQ39" s="3">
        <f t="shared" si="4"/>
        <v>12</v>
      </c>
      <c r="JR39" s="3">
        <f t="shared" si="4"/>
        <v>3</v>
      </c>
      <c r="JS39" s="3">
        <f t="shared" si="4"/>
        <v>5</v>
      </c>
      <c r="JT39" s="3">
        <f t="shared" si="4"/>
        <v>8</v>
      </c>
      <c r="JU39" s="3">
        <f t="shared" si="4"/>
        <v>9</v>
      </c>
      <c r="JV39" s="3">
        <f t="shared" si="4"/>
        <v>7</v>
      </c>
      <c r="JW39" s="3">
        <f t="shared" si="4"/>
        <v>9</v>
      </c>
      <c r="JX39" s="3">
        <f t="shared" si="4"/>
        <v>6</v>
      </c>
      <c r="JY39" s="3">
        <f t="shared" si="4"/>
        <v>7</v>
      </c>
      <c r="JZ39" s="3">
        <f t="shared" si="4"/>
        <v>12</v>
      </c>
      <c r="KA39" s="3">
        <f t="shared" si="4"/>
        <v>3</v>
      </c>
      <c r="KB39" s="3">
        <f t="shared" si="4"/>
        <v>8</v>
      </c>
      <c r="KC39" s="3">
        <f t="shared" si="4"/>
        <v>11</v>
      </c>
      <c r="KD39" s="3">
        <f t="shared" si="4"/>
        <v>3</v>
      </c>
      <c r="KE39" s="3">
        <f t="shared" si="4"/>
        <v>9</v>
      </c>
      <c r="KF39" s="3">
        <f t="shared" si="4"/>
        <v>8</v>
      </c>
      <c r="KG39" s="3">
        <f t="shared" si="4"/>
        <v>5</v>
      </c>
      <c r="KH39" s="3">
        <f t="shared" si="4"/>
        <v>5</v>
      </c>
      <c r="KI39" s="3">
        <f t="shared" si="4"/>
        <v>8</v>
      </c>
      <c r="KJ39" s="3">
        <f t="shared" si="4"/>
        <v>9</v>
      </c>
      <c r="KK39" s="3">
        <f t="shared" si="4"/>
        <v>3</v>
      </c>
      <c r="KL39" s="3">
        <f t="shared" si="4"/>
        <v>6</v>
      </c>
      <c r="KM39" s="3">
        <f t="shared" si="4"/>
        <v>13</v>
      </c>
      <c r="KN39" s="3">
        <f t="shared" si="4"/>
        <v>8</v>
      </c>
      <c r="KO39" s="3">
        <f t="shared" si="4"/>
        <v>10</v>
      </c>
      <c r="KP39" s="3">
        <f t="shared" si="4"/>
        <v>4</v>
      </c>
      <c r="KQ39" s="3">
        <f t="shared" si="4"/>
        <v>8</v>
      </c>
      <c r="KR39" s="3">
        <f t="shared" si="4"/>
        <v>10</v>
      </c>
      <c r="KS39" s="3">
        <f t="shared" si="4"/>
        <v>4</v>
      </c>
      <c r="KT39" s="3">
        <f t="shared" si="4"/>
        <v>6</v>
      </c>
      <c r="KU39" s="3">
        <f t="shared" si="4"/>
        <v>12</v>
      </c>
      <c r="KV39" s="3">
        <f t="shared" si="4"/>
        <v>4</v>
      </c>
      <c r="KW39" s="3">
        <f t="shared" si="4"/>
        <v>7</v>
      </c>
      <c r="KX39" s="3">
        <f t="shared" si="4"/>
        <v>11</v>
      </c>
      <c r="KY39" s="3">
        <f t="shared" si="4"/>
        <v>4</v>
      </c>
      <c r="KZ39" s="3">
        <f t="shared" si="4"/>
        <v>5</v>
      </c>
      <c r="LA39" s="3">
        <f t="shared" si="4"/>
        <v>14</v>
      </c>
      <c r="LB39" s="3">
        <f t="shared" si="4"/>
        <v>3</v>
      </c>
      <c r="LC39" s="3">
        <f t="shared" si="4"/>
        <v>6</v>
      </c>
      <c r="LD39" s="3">
        <f t="shared" si="4"/>
        <v>7</v>
      </c>
      <c r="LE39" s="3">
        <f t="shared" si="4"/>
        <v>9</v>
      </c>
    </row>
    <row r="40" spans="1:317" ht="37.5" customHeight="1" x14ac:dyDescent="0.25">
      <c r="A40" s="101" t="s">
        <v>3193</v>
      </c>
      <c r="B40" s="102"/>
      <c r="C40" s="11">
        <f>C39/22%</f>
        <v>27.272727272727273</v>
      </c>
      <c r="D40" s="11">
        <f t="shared" ref="D40:BO40" si="5">D39/22%</f>
        <v>40.909090909090907</v>
      </c>
      <c r="E40" s="11">
        <f t="shared" si="5"/>
        <v>31.818181818181817</v>
      </c>
      <c r="F40" s="11">
        <f t="shared" si="5"/>
        <v>13.636363636363637</v>
      </c>
      <c r="G40" s="11">
        <f t="shared" si="5"/>
        <v>45.454545454545453</v>
      </c>
      <c r="H40" s="11">
        <f t="shared" si="5"/>
        <v>40.909090909090907</v>
      </c>
      <c r="I40" s="11">
        <f t="shared" si="5"/>
        <v>18.181818181818183</v>
      </c>
      <c r="J40" s="11">
        <f t="shared" si="5"/>
        <v>50</v>
      </c>
      <c r="K40" s="11">
        <f t="shared" si="5"/>
        <v>31.818181818181817</v>
      </c>
      <c r="L40" s="11">
        <f t="shared" si="5"/>
        <v>13.636363636363637</v>
      </c>
      <c r="M40" s="11">
        <f t="shared" si="5"/>
        <v>31.818181818181817</v>
      </c>
      <c r="N40" s="11">
        <f t="shared" si="5"/>
        <v>54.545454545454547</v>
      </c>
      <c r="O40" s="11">
        <f t="shared" si="5"/>
        <v>40.909090909090907</v>
      </c>
      <c r="P40" s="11">
        <f t="shared" si="5"/>
        <v>36.363636363636367</v>
      </c>
      <c r="Q40" s="11">
        <f t="shared" si="5"/>
        <v>22.727272727272727</v>
      </c>
      <c r="R40" s="11">
        <f t="shared" si="5"/>
        <v>40.909090909090907</v>
      </c>
      <c r="S40" s="11">
        <f t="shared" si="5"/>
        <v>40.909090909090907</v>
      </c>
      <c r="T40" s="11">
        <f t="shared" si="5"/>
        <v>18.181818181818183</v>
      </c>
      <c r="U40" s="11">
        <f t="shared" si="5"/>
        <v>18.181818181818183</v>
      </c>
      <c r="V40" s="11">
        <f t="shared" si="5"/>
        <v>36.363636363636367</v>
      </c>
      <c r="W40" s="11">
        <f t="shared" si="5"/>
        <v>45.454545454545453</v>
      </c>
      <c r="X40" s="11">
        <f t="shared" si="5"/>
        <v>22.727272727272727</v>
      </c>
      <c r="Y40" s="11">
        <f t="shared" si="5"/>
        <v>59.090909090909093</v>
      </c>
      <c r="Z40" s="11">
        <f t="shared" si="5"/>
        <v>18.181818181818183</v>
      </c>
      <c r="AA40" s="11">
        <f t="shared" si="5"/>
        <v>27.272727272727273</v>
      </c>
      <c r="AB40" s="11">
        <f t="shared" si="5"/>
        <v>50</v>
      </c>
      <c r="AC40" s="11">
        <f t="shared" si="5"/>
        <v>22.727272727272727</v>
      </c>
      <c r="AD40" s="11">
        <f t="shared" si="5"/>
        <v>31.818181818181817</v>
      </c>
      <c r="AE40" s="11">
        <f t="shared" si="5"/>
        <v>40.909090909090907</v>
      </c>
      <c r="AF40" s="11">
        <f t="shared" si="5"/>
        <v>27.272727272727273</v>
      </c>
      <c r="AG40" s="11">
        <f t="shared" si="5"/>
        <v>40.909090909090907</v>
      </c>
      <c r="AH40" s="11">
        <f t="shared" si="5"/>
        <v>45.454545454545453</v>
      </c>
      <c r="AI40" s="11">
        <f t="shared" si="5"/>
        <v>13.636363636363637</v>
      </c>
      <c r="AJ40" s="11">
        <f t="shared" si="5"/>
        <v>36.363636363636367</v>
      </c>
      <c r="AK40" s="11">
        <f t="shared" si="5"/>
        <v>45.454545454545453</v>
      </c>
      <c r="AL40" s="11">
        <f t="shared" si="5"/>
        <v>18.181818181818183</v>
      </c>
      <c r="AM40" s="11">
        <f t="shared" si="5"/>
        <v>36.363636363636367</v>
      </c>
      <c r="AN40" s="11">
        <f t="shared" si="5"/>
        <v>45.454545454545453</v>
      </c>
      <c r="AO40" s="11">
        <f t="shared" si="5"/>
        <v>18.181818181818183</v>
      </c>
      <c r="AP40" s="11">
        <f t="shared" si="5"/>
        <v>27.272727272727273</v>
      </c>
      <c r="AQ40" s="11">
        <f t="shared" si="5"/>
        <v>54.545454545454547</v>
      </c>
      <c r="AR40" s="11">
        <f t="shared" si="5"/>
        <v>18.181818181818183</v>
      </c>
      <c r="AS40" s="11">
        <f t="shared" si="5"/>
        <v>18.181818181818183</v>
      </c>
      <c r="AT40" s="11">
        <f t="shared" si="5"/>
        <v>40.909090909090907</v>
      </c>
      <c r="AU40" s="11">
        <f t="shared" si="5"/>
        <v>40.909090909090907</v>
      </c>
      <c r="AV40" s="11">
        <f t="shared" si="5"/>
        <v>72.727272727272734</v>
      </c>
      <c r="AW40" s="11">
        <f t="shared" si="5"/>
        <v>18.181818181818183</v>
      </c>
      <c r="AX40" s="11">
        <f t="shared" si="5"/>
        <v>9.0909090909090917</v>
      </c>
      <c r="AY40" s="11">
        <f t="shared" si="5"/>
        <v>59.090909090909093</v>
      </c>
      <c r="AZ40" s="11">
        <f t="shared" si="5"/>
        <v>31.818181818181817</v>
      </c>
      <c r="BA40" s="11">
        <f t="shared" si="5"/>
        <v>9.0909090909090917</v>
      </c>
      <c r="BB40" s="11">
        <f t="shared" si="5"/>
        <v>54.545454545454547</v>
      </c>
      <c r="BC40" s="11">
        <f t="shared" si="5"/>
        <v>31.818181818181817</v>
      </c>
      <c r="BD40" s="11">
        <f t="shared" si="5"/>
        <v>13.636363636363637</v>
      </c>
      <c r="BE40" s="11">
        <f t="shared" si="5"/>
        <v>45.454545454545453</v>
      </c>
      <c r="BF40" s="11">
        <f t="shared" si="5"/>
        <v>36.363636363636367</v>
      </c>
      <c r="BG40" s="11">
        <f t="shared" si="5"/>
        <v>18.181818181818183</v>
      </c>
      <c r="BH40" s="11">
        <f t="shared" si="5"/>
        <v>50</v>
      </c>
      <c r="BI40" s="11">
        <f t="shared" si="5"/>
        <v>40.909090909090907</v>
      </c>
      <c r="BJ40" s="11">
        <f t="shared" si="5"/>
        <v>9.0909090909090917</v>
      </c>
      <c r="BK40" s="11">
        <f t="shared" si="5"/>
        <v>18.181818181818183</v>
      </c>
      <c r="BL40" s="11">
        <f t="shared" si="5"/>
        <v>45.454545454545453</v>
      </c>
      <c r="BM40" s="11">
        <f t="shared" si="5"/>
        <v>36.363636363636367</v>
      </c>
      <c r="BN40" s="11">
        <f t="shared" si="5"/>
        <v>18.181818181818183</v>
      </c>
      <c r="BO40" s="11">
        <f t="shared" si="5"/>
        <v>40.909090909090907</v>
      </c>
      <c r="BP40" s="11">
        <f t="shared" ref="BP40:EA40" si="6">BP39/22%</f>
        <v>40.909090909090907</v>
      </c>
      <c r="BQ40" s="11">
        <f t="shared" si="6"/>
        <v>40.909090909090907</v>
      </c>
      <c r="BR40" s="11">
        <f t="shared" si="6"/>
        <v>31.818181818181817</v>
      </c>
      <c r="BS40" s="11">
        <f t="shared" si="6"/>
        <v>27.272727272727273</v>
      </c>
      <c r="BT40" s="11">
        <f t="shared" si="6"/>
        <v>45.454545454545453</v>
      </c>
      <c r="BU40" s="11">
        <f t="shared" si="6"/>
        <v>31.818181818181817</v>
      </c>
      <c r="BV40" s="11">
        <f t="shared" si="6"/>
        <v>22.727272727272727</v>
      </c>
      <c r="BW40" s="11">
        <f t="shared" si="6"/>
        <v>0</v>
      </c>
      <c r="BX40" s="11">
        <f t="shared" si="6"/>
        <v>22.727272727272727</v>
      </c>
      <c r="BY40" s="11">
        <f t="shared" si="6"/>
        <v>77.272727272727266</v>
      </c>
      <c r="BZ40" s="11">
        <f t="shared" si="6"/>
        <v>13.636363636363637</v>
      </c>
      <c r="CA40" s="11">
        <f t="shared" si="6"/>
        <v>31.818181818181817</v>
      </c>
      <c r="CB40" s="11">
        <f t="shared" si="6"/>
        <v>54.545454545454547</v>
      </c>
      <c r="CC40" s="11">
        <f t="shared" si="6"/>
        <v>18.181818181818183</v>
      </c>
      <c r="CD40" s="11">
        <f t="shared" si="6"/>
        <v>31.818181818181817</v>
      </c>
      <c r="CE40" s="11">
        <f t="shared" si="6"/>
        <v>50</v>
      </c>
      <c r="CF40" s="11">
        <f t="shared" si="6"/>
        <v>18.181818181818183</v>
      </c>
      <c r="CG40" s="11">
        <f t="shared" si="6"/>
        <v>54.545454545454547</v>
      </c>
      <c r="CH40" s="11">
        <f t="shared" si="6"/>
        <v>27.272727272727273</v>
      </c>
      <c r="CI40" s="11">
        <f t="shared" si="6"/>
        <v>18.181818181818183</v>
      </c>
      <c r="CJ40" s="11">
        <f t="shared" si="6"/>
        <v>22.727272727272727</v>
      </c>
      <c r="CK40" s="11">
        <f t="shared" si="6"/>
        <v>59.090909090909093</v>
      </c>
      <c r="CL40" s="11">
        <f t="shared" si="6"/>
        <v>18.181818181818183</v>
      </c>
      <c r="CM40" s="11">
        <f t="shared" si="6"/>
        <v>50</v>
      </c>
      <c r="CN40" s="11">
        <f t="shared" si="6"/>
        <v>31.818181818181817</v>
      </c>
      <c r="CO40" s="11">
        <f t="shared" si="6"/>
        <v>18.181818181818183</v>
      </c>
      <c r="CP40" s="11">
        <f t="shared" si="6"/>
        <v>22.727272727272727</v>
      </c>
      <c r="CQ40" s="11">
        <f t="shared" si="6"/>
        <v>59.090909090909093</v>
      </c>
      <c r="CR40" s="11">
        <f t="shared" si="6"/>
        <v>18.181818181818183</v>
      </c>
      <c r="CS40" s="11">
        <f t="shared" si="6"/>
        <v>45.454545454545453</v>
      </c>
      <c r="CT40" s="11">
        <f t="shared" si="6"/>
        <v>36.363636363636367</v>
      </c>
      <c r="CU40" s="11">
        <f t="shared" si="6"/>
        <v>13.636363636363637</v>
      </c>
      <c r="CV40" s="11">
        <f t="shared" si="6"/>
        <v>40.909090909090907</v>
      </c>
      <c r="CW40" s="11">
        <f t="shared" si="6"/>
        <v>45.454545454545453</v>
      </c>
      <c r="CX40" s="11">
        <f t="shared" si="6"/>
        <v>18.181818181818183</v>
      </c>
      <c r="CY40" s="11">
        <f t="shared" si="6"/>
        <v>59.090909090909093</v>
      </c>
      <c r="CZ40" s="11">
        <f t="shared" si="6"/>
        <v>22.727272727272727</v>
      </c>
      <c r="DA40" s="11">
        <f t="shared" si="6"/>
        <v>22.727272727272727</v>
      </c>
      <c r="DB40" s="11">
        <f t="shared" si="6"/>
        <v>22.727272727272727</v>
      </c>
      <c r="DC40" s="11">
        <f t="shared" si="6"/>
        <v>54.545454545454547</v>
      </c>
      <c r="DD40" s="11">
        <f t="shared" si="6"/>
        <v>18.181818181818183</v>
      </c>
      <c r="DE40" s="11">
        <f t="shared" si="6"/>
        <v>27.272727272727273</v>
      </c>
      <c r="DF40" s="11">
        <f t="shared" si="6"/>
        <v>54.545454545454547</v>
      </c>
      <c r="DG40" s="11">
        <f t="shared" si="6"/>
        <v>18.181818181818183</v>
      </c>
      <c r="DH40" s="11">
        <f t="shared" si="6"/>
        <v>50</v>
      </c>
      <c r="DI40" s="11">
        <f t="shared" si="6"/>
        <v>31.818181818181817</v>
      </c>
      <c r="DJ40" s="11">
        <f t="shared" si="6"/>
        <v>36.363636363636367</v>
      </c>
      <c r="DK40" s="11">
        <f t="shared" si="6"/>
        <v>31.818181818181817</v>
      </c>
      <c r="DL40" s="11">
        <f t="shared" si="6"/>
        <v>31.818181818181817</v>
      </c>
      <c r="DM40" s="11">
        <f t="shared" si="6"/>
        <v>22.727272727272727</v>
      </c>
      <c r="DN40" s="11">
        <f t="shared" si="6"/>
        <v>36.363636363636367</v>
      </c>
      <c r="DO40" s="11">
        <f t="shared" si="6"/>
        <v>40.909090909090907</v>
      </c>
      <c r="DP40" s="11">
        <f t="shared" si="6"/>
        <v>27.272727272727273</v>
      </c>
      <c r="DQ40" s="11">
        <f t="shared" si="6"/>
        <v>45.454545454545453</v>
      </c>
      <c r="DR40" s="11">
        <f t="shared" si="6"/>
        <v>27.272727272727273</v>
      </c>
      <c r="DS40" s="11">
        <f t="shared" si="6"/>
        <v>18.181818181818183</v>
      </c>
      <c r="DT40" s="11">
        <f t="shared" si="6"/>
        <v>59.090909090909093</v>
      </c>
      <c r="DU40" s="11">
        <f t="shared" si="6"/>
        <v>22.727272727272727</v>
      </c>
      <c r="DV40" s="11">
        <f t="shared" si="6"/>
        <v>27.272727272727273</v>
      </c>
      <c r="DW40" s="11">
        <f t="shared" si="6"/>
        <v>50</v>
      </c>
      <c r="DX40" s="11">
        <f t="shared" si="6"/>
        <v>22.727272727272727</v>
      </c>
      <c r="DY40" s="11">
        <f t="shared" si="6"/>
        <v>18.181818181818183</v>
      </c>
      <c r="DZ40" s="11">
        <f t="shared" si="6"/>
        <v>36.363636363636367</v>
      </c>
      <c r="EA40" s="11">
        <f t="shared" si="6"/>
        <v>45.454545454545453</v>
      </c>
      <c r="EB40" s="11">
        <f t="shared" ref="EB40:GM40" si="7">EB39/22%</f>
        <v>27.272727272727273</v>
      </c>
      <c r="EC40" s="11">
        <f t="shared" si="7"/>
        <v>54.545454545454547</v>
      </c>
      <c r="ED40" s="11">
        <f t="shared" si="7"/>
        <v>18.181818181818183</v>
      </c>
      <c r="EE40" s="11">
        <f t="shared" si="7"/>
        <v>27.272727272727273</v>
      </c>
      <c r="EF40" s="11">
        <f t="shared" si="7"/>
        <v>31.818181818181817</v>
      </c>
      <c r="EG40" s="11">
        <f t="shared" si="7"/>
        <v>40.909090909090907</v>
      </c>
      <c r="EH40" s="11">
        <f t="shared" si="7"/>
        <v>13.636363636363637</v>
      </c>
      <c r="EI40" s="11">
        <f t="shared" si="7"/>
        <v>40.909090909090907</v>
      </c>
      <c r="EJ40" s="11">
        <f t="shared" si="7"/>
        <v>45.454545454545453</v>
      </c>
      <c r="EK40" s="11">
        <f t="shared" si="7"/>
        <v>18.181818181818183</v>
      </c>
      <c r="EL40" s="11">
        <f t="shared" si="7"/>
        <v>40.909090909090907</v>
      </c>
      <c r="EM40" s="11">
        <f t="shared" si="7"/>
        <v>40.909090909090907</v>
      </c>
      <c r="EN40" s="11">
        <f t="shared" si="7"/>
        <v>18.181818181818183</v>
      </c>
      <c r="EO40" s="11">
        <f t="shared" si="7"/>
        <v>31.818181818181817</v>
      </c>
      <c r="EP40" s="11">
        <f t="shared" si="7"/>
        <v>50</v>
      </c>
      <c r="EQ40" s="11">
        <f t="shared" si="7"/>
        <v>18.181818181818183</v>
      </c>
      <c r="ER40" s="11">
        <f t="shared" si="7"/>
        <v>36.363636363636367</v>
      </c>
      <c r="ES40" s="11">
        <f t="shared" si="7"/>
        <v>45.454545454545453</v>
      </c>
      <c r="ET40" s="11">
        <f t="shared" si="7"/>
        <v>27.272727272727273</v>
      </c>
      <c r="EU40" s="11">
        <f t="shared" si="7"/>
        <v>50</v>
      </c>
      <c r="EV40" s="11">
        <f t="shared" si="7"/>
        <v>22.727272727272727</v>
      </c>
      <c r="EW40" s="11">
        <f t="shared" si="7"/>
        <v>22.727272727272727</v>
      </c>
      <c r="EX40" s="11">
        <f t="shared" si="7"/>
        <v>40.909090909090907</v>
      </c>
      <c r="EY40" s="11">
        <f t="shared" si="7"/>
        <v>36.363636363636367</v>
      </c>
      <c r="EZ40" s="11">
        <f t="shared" si="7"/>
        <v>13.636363636363637</v>
      </c>
      <c r="FA40" s="11">
        <f t="shared" si="7"/>
        <v>40.909090909090907</v>
      </c>
      <c r="FB40" s="11">
        <f t="shared" si="7"/>
        <v>45.454545454545453</v>
      </c>
      <c r="FC40" s="11">
        <f t="shared" si="7"/>
        <v>36.363636363636367</v>
      </c>
      <c r="FD40" s="11">
        <f t="shared" si="7"/>
        <v>45.454545454545453</v>
      </c>
      <c r="FE40" s="11">
        <f t="shared" si="7"/>
        <v>18.181818181818183</v>
      </c>
      <c r="FF40" s="11">
        <f t="shared" si="7"/>
        <v>36.363636363636367</v>
      </c>
      <c r="FG40" s="11">
        <f t="shared" si="7"/>
        <v>31.818181818181817</v>
      </c>
      <c r="FH40" s="11">
        <f t="shared" si="7"/>
        <v>31.818181818181817</v>
      </c>
      <c r="FI40" s="11">
        <f t="shared" si="7"/>
        <v>0</v>
      </c>
      <c r="FJ40" s="11">
        <f t="shared" si="7"/>
        <v>40.909090909090907</v>
      </c>
      <c r="FK40" s="11">
        <f t="shared" si="7"/>
        <v>59.090909090909093</v>
      </c>
      <c r="FL40" s="11">
        <f t="shared" si="7"/>
        <v>27.272727272727273</v>
      </c>
      <c r="FM40" s="11">
        <f t="shared" si="7"/>
        <v>45.454545454545453</v>
      </c>
      <c r="FN40" s="11">
        <f t="shared" si="7"/>
        <v>27.272727272727273</v>
      </c>
      <c r="FO40" s="11">
        <f t="shared" si="7"/>
        <v>4.5454545454545459</v>
      </c>
      <c r="FP40" s="11">
        <f t="shared" si="7"/>
        <v>45.454545454545453</v>
      </c>
      <c r="FQ40" s="11">
        <f t="shared" si="7"/>
        <v>50</v>
      </c>
      <c r="FR40" s="11">
        <f t="shared" si="7"/>
        <v>27.272727272727273</v>
      </c>
      <c r="FS40" s="11">
        <f t="shared" si="7"/>
        <v>54.545454545454547</v>
      </c>
      <c r="FT40" s="11">
        <f t="shared" si="7"/>
        <v>18.181818181818183</v>
      </c>
      <c r="FU40" s="11">
        <f t="shared" si="7"/>
        <v>36.363636363636367</v>
      </c>
      <c r="FV40" s="11">
        <f t="shared" si="7"/>
        <v>45.454545454545453</v>
      </c>
      <c r="FW40" s="11">
        <f t="shared" si="7"/>
        <v>18.181818181818183</v>
      </c>
      <c r="FX40" s="11">
        <f t="shared" si="7"/>
        <v>18.181818181818183</v>
      </c>
      <c r="FY40" s="11">
        <f t="shared" si="7"/>
        <v>31.818181818181817</v>
      </c>
      <c r="FZ40" s="11">
        <f t="shared" si="7"/>
        <v>50</v>
      </c>
      <c r="GA40" s="11">
        <f t="shared" si="7"/>
        <v>18.181818181818183</v>
      </c>
      <c r="GB40" s="11">
        <f t="shared" si="7"/>
        <v>36.363636363636367</v>
      </c>
      <c r="GC40" s="11">
        <f t="shared" si="7"/>
        <v>45.454545454545453</v>
      </c>
      <c r="GD40" s="11">
        <f t="shared" si="7"/>
        <v>31.818181818181817</v>
      </c>
      <c r="GE40" s="11">
        <f t="shared" si="7"/>
        <v>50</v>
      </c>
      <c r="GF40" s="11">
        <f t="shared" si="7"/>
        <v>18.181818181818183</v>
      </c>
      <c r="GG40" s="11">
        <f t="shared" si="7"/>
        <v>18.181818181818183</v>
      </c>
      <c r="GH40" s="11">
        <f t="shared" si="7"/>
        <v>18.181818181818183</v>
      </c>
      <c r="GI40" s="11">
        <f t="shared" si="7"/>
        <v>63.636363636363633</v>
      </c>
      <c r="GJ40" s="11">
        <f t="shared" si="7"/>
        <v>31.818181818181817</v>
      </c>
      <c r="GK40" s="11">
        <f t="shared" si="7"/>
        <v>54.545454545454547</v>
      </c>
      <c r="GL40" s="11">
        <f t="shared" si="7"/>
        <v>13.636363636363637</v>
      </c>
      <c r="GM40" s="11">
        <f t="shared" si="7"/>
        <v>31.818181818181817</v>
      </c>
      <c r="GN40" s="11">
        <f t="shared" ref="GN40:IY40" si="8">GN39/22%</f>
        <v>31.818181818181817</v>
      </c>
      <c r="GO40" s="11">
        <f t="shared" si="8"/>
        <v>36.363636363636367</v>
      </c>
      <c r="GP40" s="11">
        <f t="shared" si="8"/>
        <v>22.727272727272727</v>
      </c>
      <c r="GQ40" s="11">
        <f t="shared" si="8"/>
        <v>27.272727272727273</v>
      </c>
      <c r="GR40" s="11">
        <f t="shared" si="8"/>
        <v>50</v>
      </c>
      <c r="GS40" s="11">
        <f t="shared" si="8"/>
        <v>13.636363636363637</v>
      </c>
      <c r="GT40" s="11">
        <f t="shared" si="8"/>
        <v>27.272727272727273</v>
      </c>
      <c r="GU40" s="11">
        <f t="shared" si="8"/>
        <v>59.090909090909093</v>
      </c>
      <c r="GV40" s="11">
        <f t="shared" si="8"/>
        <v>40.909090909090907</v>
      </c>
      <c r="GW40" s="11">
        <f t="shared" si="8"/>
        <v>40.909090909090907</v>
      </c>
      <c r="GX40" s="11">
        <f t="shared" si="8"/>
        <v>18.181818181818183</v>
      </c>
      <c r="GY40" s="11">
        <f t="shared" si="8"/>
        <v>31.818181818181817</v>
      </c>
      <c r="GZ40" s="11">
        <f t="shared" si="8"/>
        <v>50</v>
      </c>
      <c r="HA40" s="11">
        <f t="shared" si="8"/>
        <v>18.181818181818183</v>
      </c>
      <c r="HB40" s="11">
        <f t="shared" si="8"/>
        <v>13.636363636363637</v>
      </c>
      <c r="HC40" s="11">
        <f t="shared" si="8"/>
        <v>31.818181818181817</v>
      </c>
      <c r="HD40" s="11">
        <f t="shared" si="8"/>
        <v>54.545454545454547</v>
      </c>
      <c r="HE40" s="11">
        <f t="shared" si="8"/>
        <v>18.181818181818183</v>
      </c>
      <c r="HF40" s="11">
        <f t="shared" si="8"/>
        <v>36.363636363636367</v>
      </c>
      <c r="HG40" s="11">
        <f t="shared" si="8"/>
        <v>45.454545454545453</v>
      </c>
      <c r="HH40" s="11">
        <f t="shared" si="8"/>
        <v>40.909090909090907</v>
      </c>
      <c r="HI40" s="11">
        <f t="shared" si="8"/>
        <v>45.454545454545453</v>
      </c>
      <c r="HJ40" s="11">
        <f t="shared" si="8"/>
        <v>13.636363636363637</v>
      </c>
      <c r="HK40" s="11">
        <f t="shared" si="8"/>
        <v>45.454545454545453</v>
      </c>
      <c r="HL40" s="11">
        <f t="shared" si="8"/>
        <v>45.454545454545453</v>
      </c>
      <c r="HM40" s="11">
        <f t="shared" si="8"/>
        <v>9.0909090909090917</v>
      </c>
      <c r="HN40" s="11">
        <f t="shared" si="8"/>
        <v>59.090909090909093</v>
      </c>
      <c r="HO40" s="11">
        <f t="shared" si="8"/>
        <v>36.363636363636367</v>
      </c>
      <c r="HP40" s="11">
        <f t="shared" si="8"/>
        <v>4.5454545454545459</v>
      </c>
      <c r="HQ40" s="11">
        <f t="shared" si="8"/>
        <v>22.727272727272727</v>
      </c>
      <c r="HR40" s="11">
        <f t="shared" si="8"/>
        <v>36.363636363636367</v>
      </c>
      <c r="HS40" s="11">
        <f t="shared" si="8"/>
        <v>40.909090909090907</v>
      </c>
      <c r="HT40" s="11">
        <f t="shared" si="8"/>
        <v>18.181818181818183</v>
      </c>
      <c r="HU40" s="11">
        <f t="shared" si="8"/>
        <v>54.545454545454547</v>
      </c>
      <c r="HV40" s="11">
        <f t="shared" si="8"/>
        <v>27.272727272727273</v>
      </c>
      <c r="HW40" s="11">
        <f t="shared" si="8"/>
        <v>31.818181818181817</v>
      </c>
      <c r="HX40" s="11">
        <f t="shared" si="8"/>
        <v>40.909090909090907</v>
      </c>
      <c r="HY40" s="11">
        <f t="shared" si="8"/>
        <v>27.272727272727273</v>
      </c>
      <c r="HZ40" s="11">
        <f t="shared" si="8"/>
        <v>0</v>
      </c>
      <c r="IA40" s="11">
        <f t="shared" si="8"/>
        <v>18.181818181818183</v>
      </c>
      <c r="IB40" s="11">
        <f t="shared" si="8"/>
        <v>81.818181818181813</v>
      </c>
      <c r="IC40" s="11">
        <f t="shared" si="8"/>
        <v>18.181818181818183</v>
      </c>
      <c r="ID40" s="11">
        <f t="shared" si="8"/>
        <v>27.272727272727273</v>
      </c>
      <c r="IE40" s="11">
        <f t="shared" si="8"/>
        <v>54.545454545454547</v>
      </c>
      <c r="IF40" s="11">
        <f t="shared" si="8"/>
        <v>18.181818181818183</v>
      </c>
      <c r="IG40" s="11">
        <f t="shared" si="8"/>
        <v>27.272727272727273</v>
      </c>
      <c r="IH40" s="11">
        <f t="shared" si="8"/>
        <v>54.545454545454547</v>
      </c>
      <c r="II40" s="11">
        <f t="shared" si="8"/>
        <v>0</v>
      </c>
      <c r="IJ40" s="11">
        <f t="shared" si="8"/>
        <v>45.454545454545453</v>
      </c>
      <c r="IK40" s="11">
        <f t="shared" si="8"/>
        <v>54.545454545454547</v>
      </c>
      <c r="IL40" s="11">
        <f t="shared" si="8"/>
        <v>18.181818181818183</v>
      </c>
      <c r="IM40" s="11">
        <f t="shared" si="8"/>
        <v>36.363636363636367</v>
      </c>
      <c r="IN40" s="11">
        <f t="shared" si="8"/>
        <v>45.454545454545453</v>
      </c>
      <c r="IO40" s="11">
        <f t="shared" si="8"/>
        <v>68.181818181818187</v>
      </c>
      <c r="IP40" s="11">
        <f t="shared" si="8"/>
        <v>22.727272727272727</v>
      </c>
      <c r="IQ40" s="11">
        <f t="shared" si="8"/>
        <v>9.0909090909090917</v>
      </c>
      <c r="IR40" s="11">
        <f t="shared" si="8"/>
        <v>59.090909090909093</v>
      </c>
      <c r="IS40" s="11">
        <f t="shared" si="8"/>
        <v>27.272727272727273</v>
      </c>
      <c r="IT40" s="11">
        <f t="shared" si="8"/>
        <v>13.636363636363637</v>
      </c>
      <c r="IU40" s="11">
        <f t="shared" si="8"/>
        <v>40.909090909090907</v>
      </c>
      <c r="IV40" s="11">
        <f t="shared" si="8"/>
        <v>45.454545454545453</v>
      </c>
      <c r="IW40" s="11">
        <f t="shared" si="8"/>
        <v>13.636363636363637</v>
      </c>
      <c r="IX40" s="11">
        <f t="shared" si="8"/>
        <v>90.909090909090907</v>
      </c>
      <c r="IY40" s="11">
        <f t="shared" si="8"/>
        <v>4.5454545454545459</v>
      </c>
      <c r="IZ40" s="11">
        <f t="shared" ref="IZ40:LE40" si="9">IZ39/22%</f>
        <v>4.5454545454545459</v>
      </c>
      <c r="JA40" s="11">
        <f t="shared" si="9"/>
        <v>45.454545454545453</v>
      </c>
      <c r="JB40" s="11">
        <f t="shared" si="9"/>
        <v>40.909090909090907</v>
      </c>
      <c r="JC40" s="11">
        <f t="shared" si="9"/>
        <v>13.636363636363637</v>
      </c>
      <c r="JD40" s="11">
        <f t="shared" si="9"/>
        <v>31.818181818181817</v>
      </c>
      <c r="JE40" s="11">
        <f t="shared" si="9"/>
        <v>50</v>
      </c>
      <c r="JF40" s="11">
        <f t="shared" si="9"/>
        <v>18.181818181818183</v>
      </c>
      <c r="JG40" s="11">
        <f t="shared" si="9"/>
        <v>27.272727272727273</v>
      </c>
      <c r="JH40" s="11">
        <f t="shared" si="9"/>
        <v>31.818181818181817</v>
      </c>
      <c r="JI40" s="11">
        <f t="shared" si="9"/>
        <v>40.909090909090907</v>
      </c>
      <c r="JJ40" s="11">
        <f t="shared" si="9"/>
        <v>45.454545454545453</v>
      </c>
      <c r="JK40" s="11">
        <f t="shared" si="9"/>
        <v>36.363636363636367</v>
      </c>
      <c r="JL40" s="11">
        <f t="shared" si="9"/>
        <v>18.181818181818183</v>
      </c>
      <c r="JM40" s="11">
        <f t="shared" si="9"/>
        <v>40.909090909090907</v>
      </c>
      <c r="JN40" s="11">
        <f t="shared" si="9"/>
        <v>45.454545454545453</v>
      </c>
      <c r="JO40" s="11">
        <f t="shared" si="9"/>
        <v>13.636363636363637</v>
      </c>
      <c r="JP40" s="11">
        <f t="shared" si="9"/>
        <v>31.818181818181817</v>
      </c>
      <c r="JQ40" s="11">
        <f t="shared" si="9"/>
        <v>54.545454545454547</v>
      </c>
      <c r="JR40" s="11">
        <f t="shared" si="9"/>
        <v>13.636363636363637</v>
      </c>
      <c r="JS40" s="11">
        <f t="shared" si="9"/>
        <v>22.727272727272727</v>
      </c>
      <c r="JT40" s="11">
        <f t="shared" si="9"/>
        <v>36.363636363636367</v>
      </c>
      <c r="JU40" s="11">
        <f t="shared" si="9"/>
        <v>40.909090909090907</v>
      </c>
      <c r="JV40" s="11">
        <f t="shared" si="9"/>
        <v>31.818181818181817</v>
      </c>
      <c r="JW40" s="11">
        <f t="shared" si="9"/>
        <v>40.909090909090907</v>
      </c>
      <c r="JX40" s="11">
        <f t="shared" si="9"/>
        <v>27.272727272727273</v>
      </c>
      <c r="JY40" s="11">
        <f t="shared" si="9"/>
        <v>31.818181818181817</v>
      </c>
      <c r="JZ40" s="11">
        <f t="shared" si="9"/>
        <v>54.545454545454547</v>
      </c>
      <c r="KA40" s="11">
        <f t="shared" si="9"/>
        <v>13.636363636363637</v>
      </c>
      <c r="KB40" s="11">
        <f t="shared" si="9"/>
        <v>36.363636363636367</v>
      </c>
      <c r="KC40" s="11">
        <f t="shared" si="9"/>
        <v>50</v>
      </c>
      <c r="KD40" s="11">
        <f t="shared" si="9"/>
        <v>13.636363636363637</v>
      </c>
      <c r="KE40" s="11">
        <f t="shared" si="9"/>
        <v>40.909090909090907</v>
      </c>
      <c r="KF40" s="11">
        <f t="shared" si="9"/>
        <v>36.363636363636367</v>
      </c>
      <c r="KG40" s="11">
        <f t="shared" si="9"/>
        <v>22.727272727272727</v>
      </c>
      <c r="KH40" s="11">
        <f t="shared" si="9"/>
        <v>22.727272727272727</v>
      </c>
      <c r="KI40" s="11">
        <f t="shared" si="9"/>
        <v>36.363636363636367</v>
      </c>
      <c r="KJ40" s="11">
        <f t="shared" si="9"/>
        <v>40.909090909090907</v>
      </c>
      <c r="KK40" s="11">
        <f t="shared" si="9"/>
        <v>13.636363636363637</v>
      </c>
      <c r="KL40" s="11">
        <f t="shared" si="9"/>
        <v>27.272727272727273</v>
      </c>
      <c r="KM40" s="11">
        <f t="shared" si="9"/>
        <v>59.090909090909093</v>
      </c>
      <c r="KN40" s="11">
        <f t="shared" si="9"/>
        <v>36.363636363636367</v>
      </c>
      <c r="KO40" s="11">
        <f t="shared" si="9"/>
        <v>45.454545454545453</v>
      </c>
      <c r="KP40" s="11">
        <f t="shared" si="9"/>
        <v>18.181818181818183</v>
      </c>
      <c r="KQ40" s="11">
        <f t="shared" si="9"/>
        <v>36.363636363636367</v>
      </c>
      <c r="KR40" s="11">
        <f t="shared" si="9"/>
        <v>45.454545454545453</v>
      </c>
      <c r="KS40" s="11">
        <f t="shared" si="9"/>
        <v>18.181818181818183</v>
      </c>
      <c r="KT40" s="11">
        <f t="shared" si="9"/>
        <v>27.272727272727273</v>
      </c>
      <c r="KU40" s="11">
        <f t="shared" si="9"/>
        <v>54.545454545454547</v>
      </c>
      <c r="KV40" s="11">
        <f t="shared" si="9"/>
        <v>18.181818181818183</v>
      </c>
      <c r="KW40" s="11">
        <f t="shared" si="9"/>
        <v>31.818181818181817</v>
      </c>
      <c r="KX40" s="11">
        <f t="shared" si="9"/>
        <v>50</v>
      </c>
      <c r="KY40" s="11">
        <f t="shared" si="9"/>
        <v>18.181818181818183</v>
      </c>
      <c r="KZ40" s="11">
        <f t="shared" si="9"/>
        <v>22.727272727272727</v>
      </c>
      <c r="LA40" s="11">
        <f t="shared" si="9"/>
        <v>63.636363636363633</v>
      </c>
      <c r="LB40" s="11">
        <f t="shared" si="9"/>
        <v>13.636363636363637</v>
      </c>
      <c r="LC40" s="11">
        <f t="shared" si="9"/>
        <v>27.272727272727273</v>
      </c>
      <c r="LD40" s="11">
        <f t="shared" si="9"/>
        <v>31.818181818181817</v>
      </c>
      <c r="LE40" s="11">
        <f t="shared" si="9"/>
        <v>40.909090909090907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33.971291866028707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41.148325358851672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24.880382775119614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22.272727272727277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37.045454545454547</v>
      </c>
    </row>
    <row r="49" spans="2:4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39.090909090909086</v>
      </c>
    </row>
    <row r="51" spans="2:4" x14ac:dyDescent="0.25">
      <c r="B51" t="s">
        <v>3166</v>
      </c>
      <c r="C51" t="s">
        <v>3176</v>
      </c>
      <c r="D51">
        <f>(DP40+DS40+DV40+DY40+EB40+EE40+EH40+EK40+EN40)/9</f>
        <v>21.71717171717172</v>
      </c>
    </row>
    <row r="52" spans="2:4" x14ac:dyDescent="0.25">
      <c r="B52" t="s">
        <v>3167</v>
      </c>
      <c r="C52" t="s">
        <v>3176</v>
      </c>
      <c r="D52">
        <f>(DQ40+DT40+DW40+DZ40+EC40+EF40+EI40+EL40+EO40)/9</f>
        <v>43.43434343434344</v>
      </c>
    </row>
    <row r="53" spans="2:4" x14ac:dyDescent="0.25">
      <c r="B53" t="s">
        <v>3168</v>
      </c>
      <c r="C53" t="s">
        <v>3176</v>
      </c>
      <c r="D53">
        <f>(DR40+DU40+DX40+EA40+ED40+EG40+EJ40+EM40+EP40)/9</f>
        <v>34.848484848484844</v>
      </c>
    </row>
    <row r="55" spans="2:4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26.535626535626534</v>
      </c>
    </row>
    <row r="56" spans="2:4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38.452088452088447</v>
      </c>
    </row>
    <row r="57" spans="2:4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35.012285012285005</v>
      </c>
    </row>
    <row r="59" spans="2:4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34.77272727272728</v>
      </c>
    </row>
    <row r="60" spans="2:4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41.81818181818182</v>
      </c>
    </row>
    <row r="61" spans="2:4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23.409090909090907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14" workbookViewId="0">
      <selection activeCell="B14" sqref="B14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6" t="s">
        <v>3190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6" t="s">
        <v>0</v>
      </c>
      <c r="B4" s="106" t="s">
        <v>1</v>
      </c>
      <c r="C4" s="137" t="s">
        <v>87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8" t="s">
        <v>2</v>
      </c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 t="s">
        <v>2</v>
      </c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78"/>
      <c r="DG4" s="138" t="s">
        <v>2</v>
      </c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17" t="s">
        <v>181</v>
      </c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8"/>
      <c r="FO4" s="87" t="s">
        <v>244</v>
      </c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133" t="s">
        <v>244</v>
      </c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76" t="s">
        <v>244</v>
      </c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7"/>
      <c r="IR4" s="133" t="s">
        <v>244</v>
      </c>
      <c r="IS4" s="133"/>
      <c r="IT4" s="133"/>
      <c r="IU4" s="133"/>
      <c r="IV4" s="133"/>
      <c r="IW4" s="133"/>
      <c r="IX4" s="133"/>
      <c r="IY4" s="133"/>
      <c r="IZ4" s="133"/>
      <c r="JA4" s="133"/>
      <c r="JB4" s="133"/>
      <c r="JC4" s="133"/>
      <c r="JD4" s="133"/>
      <c r="JE4" s="133"/>
      <c r="JF4" s="133"/>
      <c r="JG4" s="133"/>
      <c r="JH4" s="133"/>
      <c r="JI4" s="133"/>
      <c r="JJ4" s="133"/>
      <c r="JK4" s="133"/>
      <c r="JL4" s="133"/>
      <c r="JM4" s="133"/>
      <c r="JN4" s="133"/>
      <c r="JO4" s="133"/>
      <c r="JP4" s="78" t="s">
        <v>244</v>
      </c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109"/>
      <c r="KZ4" s="90" t="s">
        <v>291</v>
      </c>
      <c r="LA4" s="121"/>
      <c r="LB4" s="121"/>
      <c r="LC4" s="121"/>
      <c r="LD4" s="121"/>
      <c r="LE4" s="121"/>
      <c r="LF4" s="121"/>
      <c r="LG4" s="121"/>
      <c r="LH4" s="121"/>
      <c r="LI4" s="121"/>
      <c r="LJ4" s="121"/>
      <c r="LK4" s="121"/>
      <c r="LL4" s="121"/>
      <c r="LM4" s="121"/>
      <c r="LN4" s="121"/>
      <c r="LO4" s="121"/>
      <c r="LP4" s="121"/>
      <c r="LQ4" s="121"/>
      <c r="LR4" s="121"/>
      <c r="LS4" s="121"/>
      <c r="LT4" s="121"/>
      <c r="LU4" s="121"/>
      <c r="LV4" s="121"/>
      <c r="LW4" s="121"/>
      <c r="LX4" s="121"/>
      <c r="LY4" s="121"/>
      <c r="LZ4" s="121"/>
      <c r="MA4" s="121"/>
      <c r="MB4" s="121"/>
      <c r="MC4" s="121"/>
      <c r="MD4" s="121"/>
      <c r="ME4" s="121"/>
      <c r="MF4" s="121"/>
      <c r="MG4" s="121"/>
      <c r="MH4" s="121"/>
      <c r="MI4" s="121"/>
      <c r="MJ4" s="121"/>
      <c r="MK4" s="121"/>
      <c r="ML4" s="121"/>
      <c r="MM4" s="121"/>
      <c r="MN4" s="121"/>
      <c r="MO4" s="121"/>
      <c r="MP4" s="121"/>
      <c r="MQ4" s="121"/>
      <c r="MR4" s="121"/>
      <c r="MS4" s="121"/>
      <c r="MT4" s="121"/>
      <c r="MU4" s="121"/>
      <c r="MV4" s="121"/>
      <c r="MW4" s="121"/>
      <c r="MX4" s="121"/>
      <c r="MY4" s="121"/>
      <c r="MZ4" s="121"/>
      <c r="NA4" s="121"/>
      <c r="NB4" s="121"/>
      <c r="NC4" s="121"/>
      <c r="ND4" s="121"/>
      <c r="NE4" s="121"/>
      <c r="NF4" s="121"/>
      <c r="NG4" s="121"/>
      <c r="NH4" s="121"/>
      <c r="NI4" s="121"/>
      <c r="NJ4" s="122"/>
    </row>
    <row r="5" spans="1:374" ht="15.75" customHeight="1" x14ac:dyDescent="0.25">
      <c r="A5" s="106"/>
      <c r="B5" s="106"/>
      <c r="C5" s="81" t="s">
        <v>88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 t="s">
        <v>86</v>
      </c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71" t="s">
        <v>3</v>
      </c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80"/>
      <c r="DG5" s="71" t="s">
        <v>896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112" t="s">
        <v>906</v>
      </c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6"/>
      <c r="FO5" s="81" t="s">
        <v>387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72" t="s">
        <v>245</v>
      </c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4"/>
      <c r="HT5" s="139" t="s">
        <v>426</v>
      </c>
      <c r="HU5" s="139"/>
      <c r="HV5" s="139"/>
      <c r="HW5" s="139"/>
      <c r="HX5" s="139"/>
      <c r="HY5" s="139"/>
      <c r="HZ5" s="139"/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2" t="s">
        <v>438</v>
      </c>
      <c r="IS5" s="132"/>
      <c r="IT5" s="132"/>
      <c r="IU5" s="132"/>
      <c r="IV5" s="132"/>
      <c r="IW5" s="132"/>
      <c r="IX5" s="132"/>
      <c r="IY5" s="132"/>
      <c r="IZ5" s="132"/>
      <c r="JA5" s="132"/>
      <c r="JB5" s="132"/>
      <c r="JC5" s="132"/>
      <c r="JD5" s="132"/>
      <c r="JE5" s="132"/>
      <c r="JF5" s="132"/>
      <c r="JG5" s="132"/>
      <c r="JH5" s="132"/>
      <c r="JI5" s="132"/>
      <c r="JJ5" s="132"/>
      <c r="JK5" s="132"/>
      <c r="JL5" s="132"/>
      <c r="JM5" s="132"/>
      <c r="JN5" s="132"/>
      <c r="JO5" s="132"/>
      <c r="JP5" s="72" t="s">
        <v>246</v>
      </c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4"/>
      <c r="KZ5" s="80" t="s">
        <v>292</v>
      </c>
      <c r="LA5" s="84"/>
      <c r="LB5" s="84"/>
      <c r="LC5" s="84"/>
      <c r="LD5" s="84"/>
      <c r="LE5" s="84"/>
      <c r="LF5" s="84"/>
      <c r="LG5" s="84"/>
      <c r="LH5" s="84"/>
      <c r="LI5" s="84"/>
      <c r="LJ5" s="84"/>
      <c r="LK5" s="84"/>
      <c r="LL5" s="84"/>
      <c r="LM5" s="84"/>
      <c r="LN5" s="84"/>
      <c r="LO5" s="84"/>
      <c r="LP5" s="84"/>
      <c r="LQ5" s="84"/>
      <c r="LR5" s="84"/>
      <c r="LS5" s="84"/>
      <c r="LT5" s="84"/>
      <c r="LU5" s="84"/>
      <c r="LV5" s="84"/>
      <c r="LW5" s="84"/>
      <c r="LX5" s="84"/>
      <c r="LY5" s="84"/>
      <c r="LZ5" s="84"/>
      <c r="MA5" s="84"/>
      <c r="MB5" s="84"/>
      <c r="MC5" s="84"/>
      <c r="MD5" s="84"/>
      <c r="ME5" s="84"/>
      <c r="MF5" s="84"/>
      <c r="MG5" s="84"/>
      <c r="MH5" s="84"/>
      <c r="MI5" s="84"/>
      <c r="MJ5" s="84"/>
      <c r="MK5" s="84"/>
      <c r="ML5" s="84"/>
      <c r="MM5" s="84"/>
      <c r="MN5" s="84"/>
      <c r="MO5" s="84"/>
      <c r="MP5" s="84"/>
      <c r="MQ5" s="84"/>
      <c r="MR5" s="84"/>
      <c r="MS5" s="84"/>
      <c r="MT5" s="84"/>
      <c r="MU5" s="84"/>
      <c r="MV5" s="84"/>
      <c r="MW5" s="84"/>
      <c r="MX5" s="84"/>
      <c r="MY5" s="84"/>
      <c r="MZ5" s="84"/>
      <c r="NA5" s="84"/>
      <c r="NB5" s="84"/>
      <c r="NC5" s="84"/>
      <c r="ND5" s="84"/>
      <c r="NE5" s="84"/>
      <c r="NF5" s="84"/>
      <c r="NG5" s="84"/>
      <c r="NH5" s="84"/>
      <c r="NI5" s="84"/>
      <c r="NJ5" s="85"/>
    </row>
    <row r="6" spans="1:374" ht="15.75" hidden="1" x14ac:dyDescent="0.25">
      <c r="A6" s="106"/>
      <c r="B6" s="10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106"/>
      <c r="B7" s="10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106"/>
      <c r="B8" s="10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106"/>
      <c r="B9" s="10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106"/>
      <c r="B10" s="10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106"/>
      <c r="B11" s="106"/>
      <c r="C11" s="97" t="s">
        <v>791</v>
      </c>
      <c r="D11" s="98" t="s">
        <v>5</v>
      </c>
      <c r="E11" s="98" t="s">
        <v>6</v>
      </c>
      <c r="F11" s="81" t="s">
        <v>874</v>
      </c>
      <c r="G11" s="81" t="s">
        <v>7</v>
      </c>
      <c r="H11" s="81" t="s">
        <v>8</v>
      </c>
      <c r="I11" s="81" t="s">
        <v>792</v>
      </c>
      <c r="J11" s="81" t="s">
        <v>9</v>
      </c>
      <c r="K11" s="81" t="s">
        <v>10</v>
      </c>
      <c r="L11" s="98" t="s">
        <v>793</v>
      </c>
      <c r="M11" s="98" t="s">
        <v>9</v>
      </c>
      <c r="N11" s="98" t="s">
        <v>10</v>
      </c>
      <c r="O11" s="98" t="s">
        <v>794</v>
      </c>
      <c r="P11" s="98" t="s">
        <v>11</v>
      </c>
      <c r="Q11" s="98" t="s">
        <v>4</v>
      </c>
      <c r="R11" s="98" t="s">
        <v>795</v>
      </c>
      <c r="S11" s="98" t="s">
        <v>6</v>
      </c>
      <c r="T11" s="98" t="s">
        <v>12</v>
      </c>
      <c r="U11" s="98" t="s">
        <v>796</v>
      </c>
      <c r="V11" s="98" t="s">
        <v>6</v>
      </c>
      <c r="W11" s="98" t="s">
        <v>12</v>
      </c>
      <c r="X11" s="95" t="s">
        <v>797</v>
      </c>
      <c r="Y11" s="96" t="s">
        <v>10</v>
      </c>
      <c r="Z11" s="97" t="s">
        <v>13</v>
      </c>
      <c r="AA11" s="98" t="s">
        <v>798</v>
      </c>
      <c r="AB11" s="98" t="s">
        <v>14</v>
      </c>
      <c r="AC11" s="98" t="s">
        <v>15</v>
      </c>
      <c r="AD11" s="98" t="s">
        <v>799</v>
      </c>
      <c r="AE11" s="98" t="s">
        <v>4</v>
      </c>
      <c r="AF11" s="98" t="s">
        <v>5</v>
      </c>
      <c r="AG11" s="98" t="s">
        <v>800</v>
      </c>
      <c r="AH11" s="98" t="s">
        <v>12</v>
      </c>
      <c r="AI11" s="98" t="s">
        <v>7</v>
      </c>
      <c r="AJ11" s="89" t="s">
        <v>875</v>
      </c>
      <c r="AK11" s="112"/>
      <c r="AL11" s="112"/>
      <c r="AM11" s="89" t="s">
        <v>801</v>
      </c>
      <c r="AN11" s="112"/>
      <c r="AO11" s="112"/>
      <c r="AP11" s="89" t="s">
        <v>802</v>
      </c>
      <c r="AQ11" s="112"/>
      <c r="AR11" s="112"/>
      <c r="AS11" s="89" t="s">
        <v>803</v>
      </c>
      <c r="AT11" s="112"/>
      <c r="AU11" s="112"/>
      <c r="AV11" s="89" t="s">
        <v>804</v>
      </c>
      <c r="AW11" s="112"/>
      <c r="AX11" s="112"/>
      <c r="AY11" s="89" t="s">
        <v>805</v>
      </c>
      <c r="AZ11" s="112"/>
      <c r="BA11" s="112"/>
      <c r="BB11" s="97" t="s">
        <v>806</v>
      </c>
      <c r="BC11" s="98"/>
      <c r="BD11" s="98"/>
      <c r="BE11" s="95" t="s">
        <v>876</v>
      </c>
      <c r="BF11" s="96"/>
      <c r="BG11" s="97"/>
      <c r="BH11" s="95" t="s">
        <v>807</v>
      </c>
      <c r="BI11" s="96"/>
      <c r="BJ11" s="97"/>
      <c r="BK11" s="98" t="s">
        <v>808</v>
      </c>
      <c r="BL11" s="98"/>
      <c r="BM11" s="98"/>
      <c r="BN11" s="98" t="s">
        <v>809</v>
      </c>
      <c r="BO11" s="98"/>
      <c r="BP11" s="98"/>
      <c r="BQ11" s="98" t="s">
        <v>810</v>
      </c>
      <c r="BR11" s="98"/>
      <c r="BS11" s="98"/>
      <c r="BT11" s="94" t="s">
        <v>811</v>
      </c>
      <c r="BU11" s="94"/>
      <c r="BV11" s="94"/>
      <c r="BW11" s="98" t="s">
        <v>812</v>
      </c>
      <c r="BX11" s="98"/>
      <c r="BY11" s="98"/>
      <c r="BZ11" s="98" t="s">
        <v>813</v>
      </c>
      <c r="CA11" s="98"/>
      <c r="CB11" s="98"/>
      <c r="CC11" s="98" t="s">
        <v>814</v>
      </c>
      <c r="CD11" s="98"/>
      <c r="CE11" s="98"/>
      <c r="CF11" s="98" t="s">
        <v>815</v>
      </c>
      <c r="CG11" s="98"/>
      <c r="CH11" s="98"/>
      <c r="CI11" s="98" t="s">
        <v>877</v>
      </c>
      <c r="CJ11" s="98"/>
      <c r="CK11" s="98"/>
      <c r="CL11" s="91" t="s">
        <v>816</v>
      </c>
      <c r="CM11" s="91"/>
      <c r="CN11" s="91"/>
      <c r="CO11" s="91" t="s">
        <v>817</v>
      </c>
      <c r="CP11" s="91"/>
      <c r="CQ11" s="92"/>
      <c r="CR11" s="81" t="s">
        <v>818</v>
      </c>
      <c r="CS11" s="81"/>
      <c r="CT11" s="81"/>
      <c r="CU11" s="81" t="s">
        <v>819</v>
      </c>
      <c r="CV11" s="81"/>
      <c r="CW11" s="81"/>
      <c r="CX11" s="71" t="s">
        <v>820</v>
      </c>
      <c r="CY11" s="71"/>
      <c r="CZ11" s="71"/>
      <c r="DA11" s="81" t="s">
        <v>821</v>
      </c>
      <c r="DB11" s="81"/>
      <c r="DC11" s="81"/>
      <c r="DD11" s="81" t="s">
        <v>822</v>
      </c>
      <c r="DE11" s="81"/>
      <c r="DF11" s="89"/>
      <c r="DG11" s="81" t="s">
        <v>878</v>
      </c>
      <c r="DH11" s="81"/>
      <c r="DI11" s="81"/>
      <c r="DJ11" s="81" t="s">
        <v>897</v>
      </c>
      <c r="DK11" s="81"/>
      <c r="DL11" s="81"/>
      <c r="DM11" s="81" t="s">
        <v>898</v>
      </c>
      <c r="DN11" s="81"/>
      <c r="DO11" s="81"/>
      <c r="DP11" s="81" t="s">
        <v>899</v>
      </c>
      <c r="DQ11" s="81"/>
      <c r="DR11" s="81"/>
      <c r="DS11" s="81" t="s">
        <v>900</v>
      </c>
      <c r="DT11" s="81"/>
      <c r="DU11" s="81"/>
      <c r="DV11" s="81" t="s">
        <v>901</v>
      </c>
      <c r="DW11" s="81"/>
      <c r="DX11" s="81"/>
      <c r="DY11" s="81" t="s">
        <v>902</v>
      </c>
      <c r="DZ11" s="81"/>
      <c r="EA11" s="81"/>
      <c r="EB11" s="81" t="s">
        <v>903</v>
      </c>
      <c r="EC11" s="81"/>
      <c r="ED11" s="81"/>
      <c r="EE11" s="81" t="s">
        <v>904</v>
      </c>
      <c r="EF11" s="81"/>
      <c r="EG11" s="81"/>
      <c r="EH11" s="81" t="s">
        <v>905</v>
      </c>
      <c r="EI11" s="81"/>
      <c r="EJ11" s="81"/>
      <c r="EK11" s="84" t="s">
        <v>823</v>
      </c>
      <c r="EL11" s="84"/>
      <c r="EM11" s="85"/>
      <c r="EN11" s="80" t="s">
        <v>879</v>
      </c>
      <c r="EO11" s="84"/>
      <c r="EP11" s="85"/>
      <c r="EQ11" s="80" t="s">
        <v>824</v>
      </c>
      <c r="ER11" s="84"/>
      <c r="ES11" s="85"/>
      <c r="ET11" s="71" t="s">
        <v>825</v>
      </c>
      <c r="EU11" s="71"/>
      <c r="EV11" s="71"/>
      <c r="EW11" s="71" t="s">
        <v>826</v>
      </c>
      <c r="EX11" s="71"/>
      <c r="EY11" s="71"/>
      <c r="EZ11" s="71" t="s">
        <v>827</v>
      </c>
      <c r="FA11" s="71"/>
      <c r="FB11" s="71"/>
      <c r="FC11" s="71" t="s">
        <v>828</v>
      </c>
      <c r="FD11" s="71"/>
      <c r="FE11" s="71"/>
      <c r="FF11" s="71" t="s">
        <v>829</v>
      </c>
      <c r="FG11" s="71"/>
      <c r="FH11" s="80"/>
      <c r="FI11" s="71" t="s">
        <v>830</v>
      </c>
      <c r="FJ11" s="71"/>
      <c r="FK11" s="71"/>
      <c r="FL11" s="71" t="s">
        <v>907</v>
      </c>
      <c r="FM11" s="71"/>
      <c r="FN11" s="71"/>
      <c r="FO11" s="71" t="s">
        <v>831</v>
      </c>
      <c r="FP11" s="71"/>
      <c r="FQ11" s="71"/>
      <c r="FR11" s="71" t="s">
        <v>880</v>
      </c>
      <c r="FS11" s="71"/>
      <c r="FT11" s="71"/>
      <c r="FU11" s="71" t="s">
        <v>832</v>
      </c>
      <c r="FV11" s="71"/>
      <c r="FW11" s="71"/>
      <c r="FX11" s="71" t="s">
        <v>833</v>
      </c>
      <c r="FY11" s="71"/>
      <c r="FZ11" s="71"/>
      <c r="GA11" s="71" t="s">
        <v>834</v>
      </c>
      <c r="GB11" s="71"/>
      <c r="GC11" s="71"/>
      <c r="GD11" s="71" t="s">
        <v>835</v>
      </c>
      <c r="GE11" s="71"/>
      <c r="GF11" s="71"/>
      <c r="GG11" s="71" t="s">
        <v>836</v>
      </c>
      <c r="GH11" s="71"/>
      <c r="GI11" s="71"/>
      <c r="GJ11" s="71" t="s">
        <v>837</v>
      </c>
      <c r="GK11" s="71"/>
      <c r="GL11" s="71"/>
      <c r="GM11" s="71" t="s">
        <v>838</v>
      </c>
      <c r="GN11" s="71"/>
      <c r="GO11" s="71"/>
      <c r="GP11" s="71" t="s">
        <v>839</v>
      </c>
      <c r="GQ11" s="71"/>
      <c r="GR11" s="71"/>
      <c r="GS11" s="71" t="s">
        <v>840</v>
      </c>
      <c r="GT11" s="71"/>
      <c r="GU11" s="71"/>
      <c r="GV11" s="71" t="s">
        <v>881</v>
      </c>
      <c r="GW11" s="71"/>
      <c r="GX11" s="71"/>
      <c r="GY11" s="71" t="s">
        <v>841</v>
      </c>
      <c r="GZ11" s="71"/>
      <c r="HA11" s="71"/>
      <c r="HB11" s="71" t="s">
        <v>842</v>
      </c>
      <c r="HC11" s="71"/>
      <c r="HD11" s="71"/>
      <c r="HE11" s="80" t="s">
        <v>843</v>
      </c>
      <c r="HF11" s="84"/>
      <c r="HG11" s="85"/>
      <c r="HH11" s="80" t="s">
        <v>844</v>
      </c>
      <c r="HI11" s="84"/>
      <c r="HJ11" s="85"/>
      <c r="HK11" s="80" t="s">
        <v>845</v>
      </c>
      <c r="HL11" s="84"/>
      <c r="HM11" s="85"/>
      <c r="HN11" s="80" t="s">
        <v>846</v>
      </c>
      <c r="HO11" s="84"/>
      <c r="HP11" s="85"/>
      <c r="HQ11" s="80" t="s">
        <v>847</v>
      </c>
      <c r="HR11" s="84"/>
      <c r="HS11" s="85"/>
      <c r="HT11" s="80" t="s">
        <v>882</v>
      </c>
      <c r="HU11" s="84"/>
      <c r="HV11" s="85"/>
      <c r="HW11" s="80" t="s">
        <v>883</v>
      </c>
      <c r="HX11" s="84"/>
      <c r="HY11" s="85"/>
      <c r="HZ11" s="80" t="s">
        <v>884</v>
      </c>
      <c r="IA11" s="84"/>
      <c r="IB11" s="85"/>
      <c r="IC11" s="80" t="s">
        <v>885</v>
      </c>
      <c r="ID11" s="84"/>
      <c r="IE11" s="85"/>
      <c r="IF11" s="80" t="s">
        <v>886</v>
      </c>
      <c r="IG11" s="84"/>
      <c r="IH11" s="85"/>
      <c r="II11" s="80" t="s">
        <v>887</v>
      </c>
      <c r="IJ11" s="84"/>
      <c r="IK11" s="85"/>
      <c r="IL11" s="80" t="s">
        <v>888</v>
      </c>
      <c r="IM11" s="84"/>
      <c r="IN11" s="85"/>
      <c r="IO11" s="80" t="s">
        <v>889</v>
      </c>
      <c r="IP11" s="84"/>
      <c r="IQ11" s="85"/>
      <c r="IR11" s="85" t="s">
        <v>890</v>
      </c>
      <c r="IS11" s="71"/>
      <c r="IT11" s="71"/>
      <c r="IU11" s="71" t="s">
        <v>891</v>
      </c>
      <c r="IV11" s="71"/>
      <c r="IW11" s="71"/>
      <c r="IX11" s="71" t="s">
        <v>848</v>
      </c>
      <c r="IY11" s="71"/>
      <c r="IZ11" s="71"/>
      <c r="JA11" s="71" t="s">
        <v>849</v>
      </c>
      <c r="JB11" s="71"/>
      <c r="JC11" s="71"/>
      <c r="JD11" s="71" t="s">
        <v>892</v>
      </c>
      <c r="JE11" s="71"/>
      <c r="JF11" s="71"/>
      <c r="JG11" s="71" t="s">
        <v>850</v>
      </c>
      <c r="JH11" s="71"/>
      <c r="JI11" s="71"/>
      <c r="JJ11" s="71" t="s">
        <v>851</v>
      </c>
      <c r="JK11" s="71"/>
      <c r="JL11" s="71"/>
      <c r="JM11" s="71" t="s">
        <v>852</v>
      </c>
      <c r="JN11" s="71"/>
      <c r="JO11" s="71"/>
      <c r="JP11" s="71" t="s">
        <v>853</v>
      </c>
      <c r="JQ11" s="71"/>
      <c r="JR11" s="71"/>
      <c r="JS11" s="134" t="s">
        <v>854</v>
      </c>
      <c r="JT11" s="135"/>
      <c r="JU11" s="136"/>
      <c r="JV11" s="134" t="s">
        <v>855</v>
      </c>
      <c r="JW11" s="135"/>
      <c r="JX11" s="136"/>
      <c r="JY11" s="134" t="s">
        <v>856</v>
      </c>
      <c r="JZ11" s="135"/>
      <c r="KA11" s="136"/>
      <c r="KB11" s="134" t="s">
        <v>908</v>
      </c>
      <c r="KC11" s="135"/>
      <c r="KD11" s="136"/>
      <c r="KE11" s="134" t="s">
        <v>909</v>
      </c>
      <c r="KF11" s="135"/>
      <c r="KG11" s="136"/>
      <c r="KH11" s="134" t="s">
        <v>910</v>
      </c>
      <c r="KI11" s="135"/>
      <c r="KJ11" s="136"/>
      <c r="KK11" s="134" t="s">
        <v>911</v>
      </c>
      <c r="KL11" s="135"/>
      <c r="KM11" s="136"/>
      <c r="KN11" s="134" t="s">
        <v>912</v>
      </c>
      <c r="KO11" s="135"/>
      <c r="KP11" s="136"/>
      <c r="KQ11" s="134" t="s">
        <v>913</v>
      </c>
      <c r="KR11" s="135"/>
      <c r="KS11" s="136"/>
      <c r="KT11" s="134" t="s">
        <v>914</v>
      </c>
      <c r="KU11" s="135"/>
      <c r="KV11" s="136"/>
      <c r="KW11" s="134" t="s">
        <v>915</v>
      </c>
      <c r="KX11" s="135"/>
      <c r="KY11" s="136"/>
      <c r="KZ11" s="71" t="s">
        <v>857</v>
      </c>
      <c r="LA11" s="71"/>
      <c r="LB11" s="71"/>
      <c r="LC11" s="71" t="s">
        <v>893</v>
      </c>
      <c r="LD11" s="71"/>
      <c r="LE11" s="71"/>
      <c r="LF11" s="71" t="s">
        <v>858</v>
      </c>
      <c r="LG11" s="71"/>
      <c r="LH11" s="71"/>
      <c r="LI11" s="71" t="s">
        <v>859</v>
      </c>
      <c r="LJ11" s="71"/>
      <c r="LK11" s="71"/>
      <c r="LL11" s="71" t="s">
        <v>860</v>
      </c>
      <c r="LM11" s="71"/>
      <c r="LN11" s="71"/>
      <c r="LO11" s="71" t="s">
        <v>861</v>
      </c>
      <c r="LP11" s="71"/>
      <c r="LQ11" s="71"/>
      <c r="LR11" s="71" t="s">
        <v>862</v>
      </c>
      <c r="LS11" s="71"/>
      <c r="LT11" s="71"/>
      <c r="LU11" s="71" t="s">
        <v>863</v>
      </c>
      <c r="LV11" s="71"/>
      <c r="LW11" s="71"/>
      <c r="LX11" s="71" t="s">
        <v>864</v>
      </c>
      <c r="LY11" s="71"/>
      <c r="LZ11" s="71"/>
      <c r="MA11" s="71" t="s">
        <v>865</v>
      </c>
      <c r="MB11" s="71"/>
      <c r="MC11" s="71"/>
      <c r="MD11" s="71" t="s">
        <v>866</v>
      </c>
      <c r="ME11" s="71"/>
      <c r="MF11" s="71"/>
      <c r="MG11" s="71" t="s">
        <v>894</v>
      </c>
      <c r="MH11" s="71"/>
      <c r="MI11" s="71"/>
      <c r="MJ11" s="71" t="s">
        <v>867</v>
      </c>
      <c r="MK11" s="71"/>
      <c r="ML11" s="71"/>
      <c r="MM11" s="71" t="s">
        <v>868</v>
      </c>
      <c r="MN11" s="71"/>
      <c r="MO11" s="71"/>
      <c r="MP11" s="71" t="s">
        <v>869</v>
      </c>
      <c r="MQ11" s="71"/>
      <c r="MR11" s="71"/>
      <c r="MS11" s="71" t="s">
        <v>870</v>
      </c>
      <c r="MT11" s="71"/>
      <c r="MU11" s="71"/>
      <c r="MV11" s="71" t="s">
        <v>871</v>
      </c>
      <c r="MW11" s="71"/>
      <c r="MX11" s="80"/>
      <c r="MY11" s="71" t="s">
        <v>872</v>
      </c>
      <c r="MZ11" s="71"/>
      <c r="NA11" s="80"/>
      <c r="NB11" s="71" t="s">
        <v>873</v>
      </c>
      <c r="NC11" s="71"/>
      <c r="ND11" s="80"/>
      <c r="NE11" s="71" t="s">
        <v>895</v>
      </c>
      <c r="NF11" s="71"/>
      <c r="NG11" s="80"/>
      <c r="NH11" s="80" t="s">
        <v>916</v>
      </c>
      <c r="NI11" s="121"/>
      <c r="NJ11" s="122"/>
    </row>
    <row r="12" spans="1:374" ht="99.75" customHeight="1" thickBot="1" x14ac:dyDescent="0.3">
      <c r="A12" s="106"/>
      <c r="B12" s="106"/>
      <c r="C12" s="67" t="s">
        <v>917</v>
      </c>
      <c r="D12" s="68"/>
      <c r="E12" s="69"/>
      <c r="F12" s="67" t="s">
        <v>919</v>
      </c>
      <c r="G12" s="68"/>
      <c r="H12" s="69"/>
      <c r="I12" s="67" t="s">
        <v>479</v>
      </c>
      <c r="J12" s="68"/>
      <c r="K12" s="69"/>
      <c r="L12" s="67" t="s">
        <v>922</v>
      </c>
      <c r="M12" s="68"/>
      <c r="N12" s="69"/>
      <c r="O12" s="67" t="s">
        <v>926</v>
      </c>
      <c r="P12" s="68"/>
      <c r="Q12" s="69"/>
      <c r="R12" s="67" t="s">
        <v>928</v>
      </c>
      <c r="S12" s="68"/>
      <c r="T12" s="69"/>
      <c r="U12" s="67" t="s">
        <v>932</v>
      </c>
      <c r="V12" s="68"/>
      <c r="W12" s="69"/>
      <c r="X12" s="67" t="s">
        <v>936</v>
      </c>
      <c r="Y12" s="68"/>
      <c r="Z12" s="69"/>
      <c r="AA12" s="67" t="s">
        <v>940</v>
      </c>
      <c r="AB12" s="68"/>
      <c r="AC12" s="69"/>
      <c r="AD12" s="67" t="s">
        <v>944</v>
      </c>
      <c r="AE12" s="68"/>
      <c r="AF12" s="69"/>
      <c r="AG12" s="67" t="s">
        <v>947</v>
      </c>
      <c r="AH12" s="68"/>
      <c r="AI12" s="69"/>
      <c r="AJ12" s="67" t="s">
        <v>951</v>
      </c>
      <c r="AK12" s="68"/>
      <c r="AL12" s="69"/>
      <c r="AM12" s="67" t="s">
        <v>953</v>
      </c>
      <c r="AN12" s="68"/>
      <c r="AO12" s="69"/>
      <c r="AP12" s="67" t="s">
        <v>956</v>
      </c>
      <c r="AQ12" s="68"/>
      <c r="AR12" s="69"/>
      <c r="AS12" s="67" t="s">
        <v>959</v>
      </c>
      <c r="AT12" s="68"/>
      <c r="AU12" s="69"/>
      <c r="AV12" s="67" t="s">
        <v>963</v>
      </c>
      <c r="AW12" s="68"/>
      <c r="AX12" s="69"/>
      <c r="AY12" s="67" t="s">
        <v>966</v>
      </c>
      <c r="AZ12" s="68"/>
      <c r="BA12" s="69"/>
      <c r="BB12" s="113" t="s">
        <v>970</v>
      </c>
      <c r="BC12" s="114"/>
      <c r="BD12" s="115"/>
      <c r="BE12" s="67" t="s">
        <v>971</v>
      </c>
      <c r="BF12" s="68"/>
      <c r="BG12" s="69"/>
      <c r="BH12" s="67" t="s">
        <v>975</v>
      </c>
      <c r="BI12" s="68"/>
      <c r="BJ12" s="69"/>
      <c r="BK12" s="67" t="s">
        <v>978</v>
      </c>
      <c r="BL12" s="68"/>
      <c r="BM12" s="69"/>
      <c r="BN12" s="67" t="s">
        <v>979</v>
      </c>
      <c r="BO12" s="68"/>
      <c r="BP12" s="69"/>
      <c r="BQ12" s="67" t="s">
        <v>983</v>
      </c>
      <c r="BR12" s="68"/>
      <c r="BS12" s="69"/>
      <c r="BT12" s="67" t="s">
        <v>985</v>
      </c>
      <c r="BU12" s="68"/>
      <c r="BV12" s="69"/>
      <c r="BW12" s="67" t="s">
        <v>989</v>
      </c>
      <c r="BX12" s="68"/>
      <c r="BY12" s="69"/>
      <c r="BZ12" s="67" t="s">
        <v>993</v>
      </c>
      <c r="CA12" s="68"/>
      <c r="CB12" s="69"/>
      <c r="CC12" s="67" t="s">
        <v>553</v>
      </c>
      <c r="CD12" s="68"/>
      <c r="CE12" s="69"/>
      <c r="CF12" s="67" t="s">
        <v>995</v>
      </c>
      <c r="CG12" s="68"/>
      <c r="CH12" s="69"/>
      <c r="CI12" s="67" t="s">
        <v>999</v>
      </c>
      <c r="CJ12" s="68"/>
      <c r="CK12" s="69"/>
      <c r="CL12" s="67" t="s">
        <v>1003</v>
      </c>
      <c r="CM12" s="68"/>
      <c r="CN12" s="69"/>
      <c r="CO12" s="67" t="s">
        <v>1005</v>
      </c>
      <c r="CP12" s="68"/>
      <c r="CQ12" s="69"/>
      <c r="CR12" s="67" t="s">
        <v>1008</v>
      </c>
      <c r="CS12" s="68"/>
      <c r="CT12" s="69"/>
      <c r="CU12" s="67" t="s">
        <v>1011</v>
      </c>
      <c r="CV12" s="68"/>
      <c r="CW12" s="69"/>
      <c r="CX12" s="67" t="s">
        <v>1013</v>
      </c>
      <c r="CY12" s="68"/>
      <c r="CZ12" s="69"/>
      <c r="DA12" s="67" t="s">
        <v>1017</v>
      </c>
      <c r="DB12" s="68"/>
      <c r="DC12" s="69"/>
      <c r="DD12" s="67" t="s">
        <v>1018</v>
      </c>
      <c r="DE12" s="68"/>
      <c r="DF12" s="69"/>
      <c r="DG12" s="67" t="s">
        <v>1022</v>
      </c>
      <c r="DH12" s="68"/>
      <c r="DI12" s="69"/>
      <c r="DJ12" s="67" t="s">
        <v>1023</v>
      </c>
      <c r="DK12" s="68"/>
      <c r="DL12" s="69"/>
      <c r="DM12" s="67" t="s">
        <v>1024</v>
      </c>
      <c r="DN12" s="68"/>
      <c r="DO12" s="69"/>
      <c r="DP12" s="67" t="s">
        <v>1028</v>
      </c>
      <c r="DQ12" s="68"/>
      <c r="DR12" s="69"/>
      <c r="DS12" s="67" t="s">
        <v>1032</v>
      </c>
      <c r="DT12" s="68"/>
      <c r="DU12" s="69"/>
      <c r="DV12" s="113" t="s">
        <v>1035</v>
      </c>
      <c r="DW12" s="114"/>
      <c r="DX12" s="115"/>
      <c r="DY12" s="67" t="s">
        <v>1038</v>
      </c>
      <c r="DZ12" s="68"/>
      <c r="EA12" s="69"/>
      <c r="EB12" s="67" t="s">
        <v>1041</v>
      </c>
      <c r="EC12" s="68"/>
      <c r="ED12" s="69"/>
      <c r="EE12" s="67" t="s">
        <v>1042</v>
      </c>
      <c r="EF12" s="68"/>
      <c r="EG12" s="69"/>
      <c r="EH12" s="67" t="s">
        <v>1046</v>
      </c>
      <c r="EI12" s="68"/>
      <c r="EJ12" s="69"/>
      <c r="EK12" s="67" t="s">
        <v>1049</v>
      </c>
      <c r="EL12" s="68"/>
      <c r="EM12" s="69"/>
      <c r="EN12" s="67" t="s">
        <v>1051</v>
      </c>
      <c r="EO12" s="68"/>
      <c r="EP12" s="69"/>
      <c r="EQ12" s="67" t="s">
        <v>1053</v>
      </c>
      <c r="ER12" s="68"/>
      <c r="ES12" s="69"/>
      <c r="ET12" s="67" t="s">
        <v>1056</v>
      </c>
      <c r="EU12" s="68"/>
      <c r="EV12" s="69"/>
      <c r="EW12" s="67" t="s">
        <v>1060</v>
      </c>
      <c r="EX12" s="68"/>
      <c r="EY12" s="69"/>
      <c r="EZ12" s="67" t="s">
        <v>1062</v>
      </c>
      <c r="FA12" s="68"/>
      <c r="FB12" s="69"/>
      <c r="FC12" s="67" t="s">
        <v>1066</v>
      </c>
      <c r="FD12" s="68"/>
      <c r="FE12" s="69"/>
      <c r="FF12" s="67" t="s">
        <v>1069</v>
      </c>
      <c r="FG12" s="68"/>
      <c r="FH12" s="69"/>
      <c r="FI12" s="67" t="s">
        <v>1073</v>
      </c>
      <c r="FJ12" s="68"/>
      <c r="FK12" s="69"/>
      <c r="FL12" s="67" t="s">
        <v>1077</v>
      </c>
      <c r="FM12" s="68"/>
      <c r="FN12" s="69"/>
      <c r="FO12" s="67" t="s">
        <v>1078</v>
      </c>
      <c r="FP12" s="68"/>
      <c r="FQ12" s="69"/>
      <c r="FR12" s="67" t="s">
        <v>1079</v>
      </c>
      <c r="FS12" s="68"/>
      <c r="FT12" s="69"/>
      <c r="FU12" s="67" t="s">
        <v>1081</v>
      </c>
      <c r="FV12" s="68"/>
      <c r="FW12" s="69"/>
      <c r="FX12" s="67" t="s">
        <v>1084</v>
      </c>
      <c r="FY12" s="68"/>
      <c r="FZ12" s="69"/>
      <c r="GA12" s="123" t="s">
        <v>1087</v>
      </c>
      <c r="GB12" s="124"/>
      <c r="GC12" s="125"/>
      <c r="GD12" s="67" t="s">
        <v>1091</v>
      </c>
      <c r="GE12" s="68"/>
      <c r="GF12" s="69"/>
      <c r="GG12" s="67" t="s">
        <v>1095</v>
      </c>
      <c r="GH12" s="68"/>
      <c r="GI12" s="69"/>
      <c r="GJ12" s="67" t="s">
        <v>1096</v>
      </c>
      <c r="GK12" s="68"/>
      <c r="GL12" s="69"/>
      <c r="GM12" s="67" t="s">
        <v>1103</v>
      </c>
      <c r="GN12" s="68"/>
      <c r="GO12" s="69"/>
      <c r="GP12" s="67" t="s">
        <v>1106</v>
      </c>
      <c r="GQ12" s="68"/>
      <c r="GR12" s="69"/>
      <c r="GS12" s="67" t="s">
        <v>1107</v>
      </c>
      <c r="GT12" s="68"/>
      <c r="GU12" s="69"/>
      <c r="GV12" s="67" t="s">
        <v>1111</v>
      </c>
      <c r="GW12" s="68"/>
      <c r="GX12" s="69"/>
      <c r="GY12" s="123" t="s">
        <v>1113</v>
      </c>
      <c r="GZ12" s="124"/>
      <c r="HA12" s="125"/>
      <c r="HB12" s="129" t="s">
        <v>1116</v>
      </c>
      <c r="HC12" s="130"/>
      <c r="HD12" s="131"/>
      <c r="HE12" s="67" t="s">
        <v>1119</v>
      </c>
      <c r="HF12" s="68"/>
      <c r="HG12" s="69"/>
      <c r="HH12" s="67" t="s">
        <v>1120</v>
      </c>
      <c r="HI12" s="68"/>
      <c r="HJ12" s="69"/>
      <c r="HK12" s="67" t="s">
        <v>1124</v>
      </c>
      <c r="HL12" s="68"/>
      <c r="HM12" s="69"/>
      <c r="HN12" s="67" t="s">
        <v>1128</v>
      </c>
      <c r="HO12" s="68"/>
      <c r="HP12" s="69"/>
      <c r="HQ12" s="67" t="s">
        <v>1132</v>
      </c>
      <c r="HR12" s="68"/>
      <c r="HS12" s="69"/>
      <c r="HT12" s="126" t="s">
        <v>1136</v>
      </c>
      <c r="HU12" s="127"/>
      <c r="HV12" s="128"/>
      <c r="HW12" s="123" t="s">
        <v>1138</v>
      </c>
      <c r="HX12" s="124"/>
      <c r="HY12" s="125"/>
      <c r="HZ12" s="123" t="s">
        <v>1142</v>
      </c>
      <c r="IA12" s="124"/>
      <c r="IB12" s="125"/>
      <c r="IC12" s="123" t="s">
        <v>1146</v>
      </c>
      <c r="ID12" s="124"/>
      <c r="IE12" s="125"/>
      <c r="IF12" s="123" t="s">
        <v>1150</v>
      </c>
      <c r="IG12" s="124"/>
      <c r="IH12" s="125"/>
      <c r="II12" s="123" t="s">
        <v>1151</v>
      </c>
      <c r="IJ12" s="124"/>
      <c r="IK12" s="125"/>
      <c r="IL12" s="123" t="s">
        <v>1155</v>
      </c>
      <c r="IM12" s="124"/>
      <c r="IN12" s="125"/>
      <c r="IO12" s="123" t="s">
        <v>1158</v>
      </c>
      <c r="IP12" s="124"/>
      <c r="IQ12" s="125"/>
      <c r="IR12" s="123" t="s">
        <v>1161</v>
      </c>
      <c r="IS12" s="124"/>
      <c r="IT12" s="125"/>
      <c r="IU12" s="123" t="s">
        <v>1162</v>
      </c>
      <c r="IV12" s="124"/>
      <c r="IW12" s="125"/>
      <c r="IX12" s="123" t="s">
        <v>1165</v>
      </c>
      <c r="IY12" s="124"/>
      <c r="IZ12" s="125"/>
      <c r="JA12" s="123" t="s">
        <v>1168</v>
      </c>
      <c r="JB12" s="124"/>
      <c r="JC12" s="125"/>
      <c r="JD12" s="123" t="s">
        <v>1172</v>
      </c>
      <c r="JE12" s="124"/>
      <c r="JF12" s="125"/>
      <c r="JG12" s="123" t="s">
        <v>1175</v>
      </c>
      <c r="JH12" s="124"/>
      <c r="JI12" s="125"/>
      <c r="JJ12" s="126" t="s">
        <v>1177</v>
      </c>
      <c r="JK12" s="127"/>
      <c r="JL12" s="128"/>
      <c r="JM12" s="123" t="s">
        <v>1181</v>
      </c>
      <c r="JN12" s="124"/>
      <c r="JO12" s="125"/>
      <c r="JP12" s="123" t="s">
        <v>1185</v>
      </c>
      <c r="JQ12" s="124"/>
      <c r="JR12" s="125"/>
      <c r="JS12" s="123" t="s">
        <v>1187</v>
      </c>
      <c r="JT12" s="124"/>
      <c r="JU12" s="125"/>
      <c r="JV12" s="123" t="s">
        <v>1188</v>
      </c>
      <c r="JW12" s="124"/>
      <c r="JX12" s="125"/>
      <c r="JY12" s="123" t="s">
        <v>1191</v>
      </c>
      <c r="JZ12" s="124"/>
      <c r="KA12" s="125"/>
      <c r="KB12" s="123" t="s">
        <v>1193</v>
      </c>
      <c r="KC12" s="124"/>
      <c r="KD12" s="125"/>
      <c r="KE12" s="123" t="s">
        <v>1197</v>
      </c>
      <c r="KF12" s="124"/>
      <c r="KG12" s="125"/>
      <c r="KH12" s="123" t="s">
        <v>1201</v>
      </c>
      <c r="KI12" s="124"/>
      <c r="KJ12" s="125"/>
      <c r="KK12" s="123" t="s">
        <v>1205</v>
      </c>
      <c r="KL12" s="124"/>
      <c r="KM12" s="125"/>
      <c r="KN12" s="123" t="s">
        <v>1207</v>
      </c>
      <c r="KO12" s="124"/>
      <c r="KP12" s="125"/>
      <c r="KQ12" s="123" t="s">
        <v>1208</v>
      </c>
      <c r="KR12" s="124"/>
      <c r="KS12" s="125"/>
      <c r="KT12" s="123" t="s">
        <v>1212</v>
      </c>
      <c r="KU12" s="124"/>
      <c r="KV12" s="125"/>
      <c r="KW12" s="123" t="s">
        <v>1216</v>
      </c>
      <c r="KX12" s="124"/>
      <c r="KY12" s="125"/>
      <c r="KZ12" s="123" t="s">
        <v>1222</v>
      </c>
      <c r="LA12" s="124"/>
      <c r="LB12" s="125"/>
      <c r="LC12" s="123" t="s">
        <v>1225</v>
      </c>
      <c r="LD12" s="124"/>
      <c r="LE12" s="125"/>
      <c r="LF12" s="123" t="s">
        <v>1227</v>
      </c>
      <c r="LG12" s="124"/>
      <c r="LH12" s="125"/>
      <c r="LI12" s="126" t="s">
        <v>1231</v>
      </c>
      <c r="LJ12" s="127"/>
      <c r="LK12" s="128"/>
      <c r="LL12" s="123" t="s">
        <v>1235</v>
      </c>
      <c r="LM12" s="124"/>
      <c r="LN12" s="125"/>
      <c r="LO12" s="123" t="s">
        <v>1236</v>
      </c>
      <c r="LP12" s="124"/>
      <c r="LQ12" s="125"/>
      <c r="LR12" s="123" t="s">
        <v>1237</v>
      </c>
      <c r="LS12" s="124"/>
      <c r="LT12" s="125"/>
      <c r="LU12" s="123" t="s">
        <v>1238</v>
      </c>
      <c r="LV12" s="124"/>
      <c r="LW12" s="125"/>
      <c r="LX12" s="123" t="s">
        <v>1241</v>
      </c>
      <c r="LY12" s="124"/>
      <c r="LZ12" s="125"/>
      <c r="MA12" s="123" t="s">
        <v>1243</v>
      </c>
      <c r="MB12" s="124"/>
      <c r="MC12" s="125"/>
      <c r="MD12" s="123" t="s">
        <v>1244</v>
      </c>
      <c r="ME12" s="124"/>
      <c r="MF12" s="125"/>
      <c r="MG12" s="123" t="s">
        <v>1248</v>
      </c>
      <c r="MH12" s="124"/>
      <c r="MI12" s="125"/>
      <c r="MJ12" s="123" t="s">
        <v>1250</v>
      </c>
      <c r="MK12" s="124"/>
      <c r="ML12" s="125"/>
      <c r="MM12" s="123" t="s">
        <v>1251</v>
      </c>
      <c r="MN12" s="124"/>
      <c r="MO12" s="125"/>
      <c r="MP12" s="123" t="s">
        <v>1254</v>
      </c>
      <c r="MQ12" s="124"/>
      <c r="MR12" s="125"/>
      <c r="MS12" s="123" t="s">
        <v>1255</v>
      </c>
      <c r="MT12" s="124"/>
      <c r="MU12" s="125"/>
      <c r="MV12" s="123" t="s">
        <v>1257</v>
      </c>
      <c r="MW12" s="124"/>
      <c r="MX12" s="125"/>
      <c r="MY12" s="123" t="s">
        <v>1261</v>
      </c>
      <c r="MZ12" s="124"/>
      <c r="NA12" s="125"/>
      <c r="NB12" s="123" t="s">
        <v>1265</v>
      </c>
      <c r="NC12" s="124"/>
      <c r="ND12" s="125"/>
      <c r="NE12" s="123" t="s">
        <v>1268</v>
      </c>
      <c r="NF12" s="124"/>
      <c r="NG12" s="125"/>
      <c r="NH12" s="123" t="s">
        <v>1271</v>
      </c>
      <c r="NI12" s="124"/>
      <c r="NJ12" s="125"/>
    </row>
    <row r="13" spans="1:374" ht="96.75" thickBot="1" x14ac:dyDescent="0.3">
      <c r="A13" s="106"/>
      <c r="B13" s="106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99" t="s">
        <v>789</v>
      </c>
      <c r="B39" s="100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101" t="s">
        <v>3192</v>
      </c>
      <c r="B40" s="102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3166</v>
      </c>
      <c r="C51" t="s">
        <v>3181</v>
      </c>
      <c r="D51">
        <f>(EK40+EN40+EQ40+ET40+EW40+EZ40+FC40+FF40+FI40)/9</f>
        <v>0</v>
      </c>
    </row>
    <row r="52" spans="2:4" x14ac:dyDescent="0.25">
      <c r="B52" t="s">
        <v>3167</v>
      </c>
      <c r="C52" t="s">
        <v>3181</v>
      </c>
      <c r="D52">
        <f>(EL40+EO40+ER40+EU40+EX40+FA40+FD40+FG40+FJ40)/9</f>
        <v>0</v>
      </c>
    </row>
    <row r="53" spans="2:4" x14ac:dyDescent="0.25">
      <c r="B53" t="s">
        <v>3168</v>
      </c>
      <c r="C53" t="s">
        <v>3181</v>
      </c>
      <c r="D53">
        <f>(EM40+EP40+ES40+EV40+EY40+FB40+FE40+FH40+FK40)/9</f>
        <v>0</v>
      </c>
    </row>
    <row r="55" spans="2:4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P61"/>
  <sheetViews>
    <sheetView tabSelected="1" topLeftCell="A41" zoomScale="98" zoomScaleNormal="98" workbookViewId="0">
      <selection activeCell="E55" sqref="E55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6" t="s">
        <v>3240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6" t="s">
        <v>0</v>
      </c>
      <c r="B4" s="106" t="s">
        <v>1</v>
      </c>
      <c r="C4" s="137" t="s">
        <v>87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78" t="s">
        <v>2</v>
      </c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109"/>
      <c r="DY4" s="78" t="s">
        <v>2</v>
      </c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109"/>
      <c r="FO4" s="78" t="s">
        <v>2</v>
      </c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1"/>
      <c r="HZ4" s="121"/>
      <c r="IA4" s="121"/>
      <c r="IB4" s="121"/>
      <c r="IC4" s="121"/>
      <c r="ID4" s="121"/>
      <c r="IE4" s="121"/>
      <c r="IF4" s="121"/>
      <c r="IG4" s="121"/>
      <c r="IH4" s="121"/>
      <c r="II4" s="121"/>
      <c r="IJ4" s="121"/>
      <c r="IK4" s="122"/>
      <c r="IL4" s="87" t="s">
        <v>181</v>
      </c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118" t="s">
        <v>244</v>
      </c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133" t="s">
        <v>244</v>
      </c>
      <c r="LG4" s="133"/>
      <c r="LH4" s="133"/>
      <c r="LI4" s="133"/>
      <c r="LJ4" s="133"/>
      <c r="LK4" s="133"/>
      <c r="LL4" s="133"/>
      <c r="LM4" s="133"/>
      <c r="LN4" s="133"/>
      <c r="LO4" s="133"/>
      <c r="LP4" s="133"/>
      <c r="LQ4" s="133"/>
      <c r="LR4" s="133"/>
      <c r="LS4" s="133"/>
      <c r="LT4" s="133"/>
      <c r="LU4" s="133"/>
      <c r="LV4" s="133"/>
      <c r="LW4" s="133"/>
      <c r="LX4" s="133"/>
      <c r="LY4" s="133"/>
      <c r="LZ4" s="133"/>
      <c r="MA4" s="133"/>
      <c r="MB4" s="133"/>
      <c r="MC4" s="133"/>
      <c r="MD4" s="133"/>
      <c r="ME4" s="133"/>
      <c r="MF4" s="133"/>
      <c r="MG4" s="133"/>
      <c r="MH4" s="133"/>
      <c r="MI4" s="133"/>
      <c r="MJ4" s="133"/>
      <c r="MK4" s="133"/>
      <c r="ML4" s="133"/>
      <c r="MM4" s="76" t="s">
        <v>244</v>
      </c>
      <c r="MN4" s="76"/>
      <c r="MO4" s="76"/>
      <c r="MP4" s="76"/>
      <c r="MQ4" s="76"/>
      <c r="MR4" s="76"/>
      <c r="MS4" s="76"/>
      <c r="MT4" s="76"/>
      <c r="MU4" s="76"/>
      <c r="MV4" s="76"/>
      <c r="MW4" s="76"/>
      <c r="MX4" s="76"/>
      <c r="MY4" s="76"/>
      <c r="MZ4" s="76"/>
      <c r="NA4" s="76"/>
      <c r="NB4" s="76"/>
      <c r="NC4" s="76"/>
      <c r="ND4" s="76"/>
      <c r="NE4" s="76"/>
      <c r="NF4" s="76"/>
      <c r="NG4" s="76"/>
      <c r="NH4" s="76"/>
      <c r="NI4" s="76"/>
      <c r="NJ4" s="76"/>
      <c r="NK4" s="76"/>
      <c r="NL4" s="76"/>
      <c r="NM4" s="76"/>
      <c r="NN4" s="76"/>
      <c r="NO4" s="76"/>
      <c r="NP4" s="77"/>
      <c r="NQ4" s="75" t="s">
        <v>244</v>
      </c>
      <c r="NR4" s="76"/>
      <c r="NS4" s="76"/>
      <c r="NT4" s="76"/>
      <c r="NU4" s="76"/>
      <c r="NV4" s="76"/>
      <c r="NW4" s="76"/>
      <c r="NX4" s="76"/>
      <c r="NY4" s="76"/>
      <c r="NZ4" s="76"/>
      <c r="OA4" s="76"/>
      <c r="OB4" s="76"/>
      <c r="OC4" s="76"/>
      <c r="OD4" s="76"/>
      <c r="OE4" s="76"/>
      <c r="OF4" s="76"/>
      <c r="OG4" s="76"/>
      <c r="OH4" s="76"/>
      <c r="OI4" s="76"/>
      <c r="OJ4" s="76"/>
      <c r="OK4" s="76"/>
      <c r="OL4" s="76"/>
      <c r="OM4" s="76"/>
      <c r="ON4" s="76"/>
      <c r="OO4" s="76"/>
      <c r="OP4" s="76"/>
      <c r="OQ4" s="76"/>
      <c r="OR4" s="76"/>
      <c r="OS4" s="76"/>
      <c r="OT4" s="76"/>
      <c r="OU4" s="76"/>
      <c r="OV4" s="76"/>
      <c r="OW4" s="76"/>
      <c r="OX4" s="76"/>
      <c r="OY4" s="76"/>
      <c r="OZ4" s="77"/>
      <c r="PA4" s="78" t="s">
        <v>244</v>
      </c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109"/>
      <c r="QZ4" s="90" t="s">
        <v>291</v>
      </c>
      <c r="RA4" s="121"/>
      <c r="RB4" s="121"/>
      <c r="RC4" s="121"/>
      <c r="RD4" s="121"/>
      <c r="RE4" s="121"/>
      <c r="RF4" s="121"/>
      <c r="RG4" s="121"/>
      <c r="RH4" s="121"/>
      <c r="RI4" s="121"/>
      <c r="RJ4" s="121"/>
      <c r="RK4" s="121"/>
      <c r="RL4" s="121"/>
      <c r="RM4" s="121"/>
      <c r="RN4" s="121"/>
      <c r="RO4" s="121"/>
      <c r="RP4" s="121"/>
      <c r="RQ4" s="121"/>
      <c r="RR4" s="121"/>
      <c r="RS4" s="121"/>
      <c r="RT4" s="121"/>
      <c r="RU4" s="121"/>
      <c r="RV4" s="121"/>
      <c r="RW4" s="121"/>
      <c r="RX4" s="121"/>
      <c r="RY4" s="121"/>
      <c r="RZ4" s="121"/>
      <c r="SA4" s="121"/>
      <c r="SB4" s="121"/>
      <c r="SC4" s="121"/>
      <c r="SD4" s="121"/>
      <c r="SE4" s="121"/>
      <c r="SF4" s="121"/>
      <c r="SG4" s="121"/>
      <c r="SH4" s="121"/>
      <c r="SI4" s="121"/>
      <c r="SJ4" s="121"/>
      <c r="SK4" s="121"/>
      <c r="SL4" s="121"/>
      <c r="SM4" s="121"/>
      <c r="SN4" s="121"/>
      <c r="SO4" s="121"/>
      <c r="SP4" s="121"/>
      <c r="SQ4" s="121"/>
      <c r="SR4" s="121"/>
      <c r="SS4" s="121"/>
      <c r="ST4" s="121"/>
      <c r="SU4" s="121"/>
      <c r="SV4" s="121"/>
      <c r="SW4" s="121"/>
      <c r="SX4" s="121"/>
      <c r="SY4" s="121"/>
      <c r="SZ4" s="121"/>
      <c r="TA4" s="121"/>
      <c r="TB4" s="121"/>
      <c r="TC4" s="121"/>
      <c r="TD4" s="121"/>
      <c r="TE4" s="121"/>
      <c r="TF4" s="121"/>
      <c r="TG4" s="121"/>
      <c r="TH4" s="121"/>
      <c r="TI4" s="121"/>
      <c r="TJ4" s="121"/>
      <c r="TK4" s="121"/>
      <c r="TL4" s="121"/>
      <c r="TM4" s="121"/>
      <c r="TN4" s="121"/>
      <c r="TO4" s="121"/>
      <c r="TP4" s="121"/>
      <c r="TQ4" s="121"/>
      <c r="TR4" s="121"/>
      <c r="TS4" s="121"/>
      <c r="TT4" s="121"/>
      <c r="TU4" s="121"/>
      <c r="TV4" s="121"/>
      <c r="TW4" s="121"/>
      <c r="TX4" s="121"/>
      <c r="TY4" s="121"/>
      <c r="TZ4" s="121"/>
      <c r="UA4" s="121"/>
      <c r="UB4" s="121"/>
      <c r="UC4" s="121"/>
      <c r="UD4" s="121"/>
      <c r="UE4" s="121"/>
      <c r="UF4" s="121"/>
      <c r="UG4" s="121"/>
      <c r="UH4" s="121"/>
      <c r="UI4" s="121"/>
      <c r="UJ4" s="121"/>
      <c r="UK4" s="121"/>
      <c r="UL4" s="121"/>
      <c r="UM4" s="121"/>
      <c r="UN4" s="121"/>
      <c r="UO4" s="121"/>
      <c r="UP4" s="121"/>
      <c r="UQ4" s="121"/>
      <c r="UR4" s="121"/>
      <c r="US4" s="121"/>
      <c r="UT4" s="121"/>
      <c r="UU4" s="121"/>
      <c r="UV4" s="121"/>
      <c r="UW4" s="121"/>
      <c r="UX4" s="121"/>
      <c r="UY4" s="121"/>
      <c r="UZ4" s="121"/>
      <c r="VA4" s="121"/>
      <c r="VB4" s="121"/>
      <c r="VC4" s="121"/>
      <c r="VD4" s="121"/>
      <c r="VE4" s="121"/>
      <c r="VF4" s="121"/>
      <c r="VG4" s="121"/>
      <c r="VH4" s="121"/>
      <c r="VI4" s="121"/>
      <c r="VJ4" s="121"/>
      <c r="VK4" s="121"/>
      <c r="VL4" s="122"/>
    </row>
    <row r="5" spans="1:584" ht="13.5" customHeight="1" x14ac:dyDescent="0.25">
      <c r="A5" s="106"/>
      <c r="B5" s="106"/>
      <c r="C5" s="81" t="s">
        <v>88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9" t="s">
        <v>86</v>
      </c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6"/>
      <c r="DY5" s="80" t="s">
        <v>3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5"/>
      <c r="FO5" s="80" t="s">
        <v>896</v>
      </c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2"/>
      <c r="IL5" s="81" t="s">
        <v>906</v>
      </c>
      <c r="IM5" s="81"/>
      <c r="IN5" s="81"/>
      <c r="IO5" s="81"/>
      <c r="IP5" s="81"/>
      <c r="IQ5" s="81"/>
      <c r="IR5" s="81"/>
      <c r="IS5" s="81"/>
      <c r="IT5" s="81"/>
      <c r="IU5" s="81"/>
      <c r="IV5" s="81"/>
      <c r="IW5" s="81"/>
      <c r="IX5" s="81"/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116" t="s">
        <v>387</v>
      </c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72" t="s">
        <v>245</v>
      </c>
      <c r="LG5" s="73"/>
      <c r="LH5" s="73"/>
      <c r="LI5" s="73"/>
      <c r="LJ5" s="73"/>
      <c r="LK5" s="73"/>
      <c r="LL5" s="73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73"/>
      <c r="LZ5" s="73"/>
      <c r="MA5" s="73"/>
      <c r="MB5" s="73"/>
      <c r="MC5" s="73"/>
      <c r="MD5" s="73"/>
      <c r="ME5" s="73"/>
      <c r="MF5" s="73"/>
      <c r="MG5" s="73"/>
      <c r="MH5" s="73"/>
      <c r="MI5" s="73"/>
      <c r="MJ5" s="73"/>
      <c r="MK5" s="73"/>
      <c r="ML5" s="74"/>
      <c r="MM5" s="139" t="s">
        <v>426</v>
      </c>
      <c r="MN5" s="139"/>
      <c r="MO5" s="139"/>
      <c r="MP5" s="139"/>
      <c r="MQ5" s="139"/>
      <c r="MR5" s="139"/>
      <c r="MS5" s="139"/>
      <c r="MT5" s="139"/>
      <c r="MU5" s="139"/>
      <c r="MV5" s="139"/>
      <c r="MW5" s="139"/>
      <c r="MX5" s="139"/>
      <c r="MY5" s="139"/>
      <c r="MZ5" s="139"/>
      <c r="NA5" s="139"/>
      <c r="NB5" s="139"/>
      <c r="NC5" s="139"/>
      <c r="ND5" s="139"/>
      <c r="NE5" s="139"/>
      <c r="NF5" s="139"/>
      <c r="NG5" s="139"/>
      <c r="NH5" s="139"/>
      <c r="NI5" s="139"/>
      <c r="NJ5" s="139"/>
      <c r="NK5" s="139"/>
      <c r="NL5" s="139"/>
      <c r="NM5" s="139"/>
      <c r="NN5" s="139"/>
      <c r="NO5" s="139"/>
      <c r="NP5" s="139"/>
      <c r="NQ5" s="145" t="s">
        <v>438</v>
      </c>
      <c r="NR5" s="146"/>
      <c r="NS5" s="146"/>
      <c r="NT5" s="146"/>
      <c r="NU5" s="146"/>
      <c r="NV5" s="146"/>
      <c r="NW5" s="146"/>
      <c r="NX5" s="146"/>
      <c r="NY5" s="146"/>
      <c r="NZ5" s="146"/>
      <c r="OA5" s="146"/>
      <c r="OB5" s="146"/>
      <c r="OC5" s="146"/>
      <c r="OD5" s="146"/>
      <c r="OE5" s="146"/>
      <c r="OF5" s="146"/>
      <c r="OG5" s="146"/>
      <c r="OH5" s="146"/>
      <c r="OI5" s="146"/>
      <c r="OJ5" s="146"/>
      <c r="OK5" s="146"/>
      <c r="OL5" s="146"/>
      <c r="OM5" s="146"/>
      <c r="ON5" s="146"/>
      <c r="OO5" s="146"/>
      <c r="OP5" s="146"/>
      <c r="OQ5" s="146"/>
      <c r="OR5" s="146"/>
      <c r="OS5" s="146"/>
      <c r="OT5" s="146"/>
      <c r="OU5" s="146"/>
      <c r="OV5" s="146"/>
      <c r="OW5" s="146"/>
      <c r="OX5" s="146"/>
      <c r="OY5" s="146"/>
      <c r="OZ5" s="147"/>
      <c r="PA5" s="72" t="s">
        <v>246</v>
      </c>
      <c r="PB5" s="73"/>
      <c r="PC5" s="73"/>
      <c r="PD5" s="73"/>
      <c r="PE5" s="73"/>
      <c r="PF5" s="73"/>
      <c r="PG5" s="73"/>
      <c r="PH5" s="73"/>
      <c r="PI5" s="73"/>
      <c r="PJ5" s="73"/>
      <c r="PK5" s="73"/>
      <c r="PL5" s="73"/>
      <c r="PM5" s="73"/>
      <c r="PN5" s="73"/>
      <c r="PO5" s="73"/>
      <c r="PP5" s="73"/>
      <c r="PQ5" s="73"/>
      <c r="PR5" s="73"/>
      <c r="PS5" s="73"/>
      <c r="PT5" s="73"/>
      <c r="PU5" s="73"/>
      <c r="PV5" s="73"/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4"/>
      <c r="QZ5" s="80" t="s">
        <v>292</v>
      </c>
      <c r="RA5" s="84"/>
      <c r="RB5" s="84"/>
      <c r="RC5" s="84"/>
      <c r="RD5" s="84"/>
      <c r="RE5" s="84"/>
      <c r="RF5" s="84"/>
      <c r="RG5" s="84"/>
      <c r="RH5" s="84"/>
      <c r="RI5" s="84"/>
      <c r="RJ5" s="84"/>
      <c r="RK5" s="84"/>
      <c r="RL5" s="84"/>
      <c r="RM5" s="84"/>
      <c r="RN5" s="84"/>
      <c r="RO5" s="84"/>
      <c r="RP5" s="84"/>
      <c r="RQ5" s="84"/>
      <c r="RR5" s="84"/>
      <c r="RS5" s="84"/>
      <c r="RT5" s="84"/>
      <c r="RU5" s="84"/>
      <c r="RV5" s="84"/>
      <c r="RW5" s="84"/>
      <c r="RX5" s="84"/>
      <c r="RY5" s="84"/>
      <c r="RZ5" s="84"/>
      <c r="SA5" s="84"/>
      <c r="SB5" s="84"/>
      <c r="SC5" s="84"/>
      <c r="SD5" s="84"/>
      <c r="SE5" s="84"/>
      <c r="SF5" s="84"/>
      <c r="SG5" s="84"/>
      <c r="SH5" s="84"/>
      <c r="SI5" s="84"/>
      <c r="SJ5" s="84"/>
      <c r="SK5" s="84"/>
      <c r="SL5" s="84"/>
      <c r="SM5" s="84"/>
      <c r="SN5" s="84"/>
      <c r="SO5" s="84"/>
      <c r="SP5" s="84"/>
      <c r="SQ5" s="84"/>
      <c r="SR5" s="84"/>
      <c r="SS5" s="84"/>
      <c r="ST5" s="84"/>
      <c r="SU5" s="84"/>
      <c r="SV5" s="84"/>
      <c r="SW5" s="84"/>
      <c r="SX5" s="84"/>
      <c r="SY5" s="84"/>
      <c r="SZ5" s="84"/>
      <c r="TA5" s="84"/>
      <c r="TB5" s="84"/>
      <c r="TC5" s="84"/>
      <c r="TD5" s="84"/>
      <c r="TE5" s="84"/>
      <c r="TF5" s="84"/>
      <c r="TG5" s="84"/>
      <c r="TH5" s="84"/>
      <c r="TI5" s="84"/>
      <c r="TJ5" s="84"/>
      <c r="TK5" s="84"/>
      <c r="TL5" s="84"/>
      <c r="TM5" s="84"/>
      <c r="TN5" s="84"/>
      <c r="TO5" s="84"/>
      <c r="TP5" s="84"/>
      <c r="TQ5" s="84"/>
      <c r="TR5" s="84"/>
      <c r="TS5" s="84"/>
      <c r="TT5" s="84"/>
      <c r="TU5" s="84"/>
      <c r="TV5" s="84"/>
      <c r="TW5" s="84"/>
      <c r="TX5" s="84"/>
      <c r="TY5" s="84"/>
      <c r="TZ5" s="84"/>
      <c r="UA5" s="84"/>
      <c r="UB5" s="84"/>
      <c r="UC5" s="84"/>
      <c r="UD5" s="84"/>
      <c r="UE5" s="84"/>
      <c r="UF5" s="84"/>
      <c r="UG5" s="84"/>
      <c r="UH5" s="84"/>
      <c r="UI5" s="84"/>
      <c r="UJ5" s="84"/>
      <c r="UK5" s="84"/>
      <c r="UL5" s="84"/>
      <c r="UM5" s="84"/>
      <c r="UN5" s="84"/>
      <c r="UO5" s="84"/>
      <c r="UP5" s="84"/>
      <c r="UQ5" s="84"/>
      <c r="UR5" s="84"/>
      <c r="US5" s="84"/>
      <c r="UT5" s="84"/>
      <c r="UU5" s="84"/>
      <c r="UV5" s="84"/>
      <c r="UW5" s="84"/>
      <c r="UX5" s="84"/>
      <c r="UY5" s="84"/>
      <c r="UZ5" s="84"/>
      <c r="VA5" s="84"/>
      <c r="VB5" s="84"/>
      <c r="VC5" s="84"/>
      <c r="VD5" s="84"/>
      <c r="VE5" s="84"/>
      <c r="VF5" s="84"/>
      <c r="VG5" s="84"/>
      <c r="VH5" s="84"/>
      <c r="VI5" s="84"/>
      <c r="VJ5" s="84"/>
      <c r="VK5" s="84"/>
      <c r="VL5" s="85"/>
    </row>
    <row r="6" spans="1:584" ht="15.75" hidden="1" x14ac:dyDescent="0.25">
      <c r="A6" s="106"/>
      <c r="B6" s="10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106"/>
      <c r="B7" s="10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106"/>
      <c r="B8" s="10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106"/>
      <c r="B9" s="10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106"/>
      <c r="B10" s="10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6"/>
      <c r="B11" s="106"/>
      <c r="C11" s="97" t="s">
        <v>1276</v>
      </c>
      <c r="D11" s="98" t="s">
        <v>5</v>
      </c>
      <c r="E11" s="98" t="s">
        <v>6</v>
      </c>
      <c r="F11" s="81" t="s">
        <v>1277</v>
      </c>
      <c r="G11" s="81" t="s">
        <v>7</v>
      </c>
      <c r="H11" s="81" t="s">
        <v>8</v>
      </c>
      <c r="I11" s="81" t="s">
        <v>1379</v>
      </c>
      <c r="J11" s="81" t="s">
        <v>9</v>
      </c>
      <c r="K11" s="81" t="s">
        <v>10</v>
      </c>
      <c r="L11" s="98" t="s">
        <v>1278</v>
      </c>
      <c r="M11" s="98" t="s">
        <v>9</v>
      </c>
      <c r="N11" s="98" t="s">
        <v>10</v>
      </c>
      <c r="O11" s="98" t="s">
        <v>1279</v>
      </c>
      <c r="P11" s="98" t="s">
        <v>11</v>
      </c>
      <c r="Q11" s="98" t="s">
        <v>4</v>
      </c>
      <c r="R11" s="98" t="s">
        <v>1280</v>
      </c>
      <c r="S11" s="98" t="s">
        <v>6</v>
      </c>
      <c r="T11" s="98" t="s">
        <v>12</v>
      </c>
      <c r="U11" s="98" t="s">
        <v>1281</v>
      </c>
      <c r="V11" s="98" t="s">
        <v>6</v>
      </c>
      <c r="W11" s="98" t="s">
        <v>12</v>
      </c>
      <c r="X11" s="95" t="s">
        <v>1282</v>
      </c>
      <c r="Y11" s="96" t="s">
        <v>10</v>
      </c>
      <c r="Z11" s="97" t="s">
        <v>13</v>
      </c>
      <c r="AA11" s="98" t="s">
        <v>1283</v>
      </c>
      <c r="AB11" s="98" t="s">
        <v>14</v>
      </c>
      <c r="AC11" s="98" t="s">
        <v>15</v>
      </c>
      <c r="AD11" s="98" t="s">
        <v>1284</v>
      </c>
      <c r="AE11" s="98" t="s">
        <v>4</v>
      </c>
      <c r="AF11" s="98" t="s">
        <v>5</v>
      </c>
      <c r="AG11" s="98" t="s">
        <v>1285</v>
      </c>
      <c r="AH11" s="98" t="s">
        <v>12</v>
      </c>
      <c r="AI11" s="98" t="s">
        <v>7</v>
      </c>
      <c r="AJ11" s="89" t="s">
        <v>1286</v>
      </c>
      <c r="AK11" s="112"/>
      <c r="AL11" s="112"/>
      <c r="AM11" s="89" t="s">
        <v>1287</v>
      </c>
      <c r="AN11" s="112"/>
      <c r="AO11" s="112"/>
      <c r="AP11" s="89" t="s">
        <v>1288</v>
      </c>
      <c r="AQ11" s="112"/>
      <c r="AR11" s="112"/>
      <c r="AS11" s="89" t="s">
        <v>1289</v>
      </c>
      <c r="AT11" s="112"/>
      <c r="AU11" s="112"/>
      <c r="AV11" s="81" t="s">
        <v>1290</v>
      </c>
      <c r="AW11" s="81"/>
      <c r="AX11" s="81"/>
      <c r="AY11" s="148" t="s">
        <v>1291</v>
      </c>
      <c r="AZ11" s="149"/>
      <c r="BA11" s="150"/>
      <c r="BB11" s="95" t="s">
        <v>1400</v>
      </c>
      <c r="BC11" s="96"/>
      <c r="BD11" s="97"/>
      <c r="BE11" s="95" t="s">
        <v>1401</v>
      </c>
      <c r="BF11" s="96"/>
      <c r="BG11" s="97"/>
      <c r="BH11" s="95" t="s">
        <v>1402</v>
      </c>
      <c r="BI11" s="96"/>
      <c r="BJ11" s="97"/>
      <c r="BK11" s="95" t="s">
        <v>1403</v>
      </c>
      <c r="BL11" s="96"/>
      <c r="BM11" s="97"/>
      <c r="BN11" s="95" t="s">
        <v>1404</v>
      </c>
      <c r="BO11" s="96"/>
      <c r="BP11" s="97"/>
      <c r="BQ11" s="97" t="s">
        <v>1292</v>
      </c>
      <c r="BR11" s="98"/>
      <c r="BS11" s="98"/>
      <c r="BT11" s="95" t="s">
        <v>1293</v>
      </c>
      <c r="BU11" s="96"/>
      <c r="BV11" s="97"/>
      <c r="BW11" s="95" t="s">
        <v>1380</v>
      </c>
      <c r="BX11" s="96"/>
      <c r="BY11" s="97"/>
      <c r="BZ11" s="98" t="s">
        <v>1294</v>
      </c>
      <c r="CA11" s="98"/>
      <c r="CB11" s="98"/>
      <c r="CC11" s="98" t="s">
        <v>1295</v>
      </c>
      <c r="CD11" s="98"/>
      <c r="CE11" s="98"/>
      <c r="CF11" s="98" t="s">
        <v>1296</v>
      </c>
      <c r="CG11" s="98"/>
      <c r="CH11" s="98"/>
      <c r="CI11" s="94" t="s">
        <v>1297</v>
      </c>
      <c r="CJ11" s="94"/>
      <c r="CK11" s="94"/>
      <c r="CL11" s="98" t="s">
        <v>1298</v>
      </c>
      <c r="CM11" s="98"/>
      <c r="CN11" s="98"/>
      <c r="CO11" s="98" t="s">
        <v>1299</v>
      </c>
      <c r="CP11" s="98"/>
      <c r="CQ11" s="98"/>
      <c r="CR11" s="98" t="s">
        <v>1300</v>
      </c>
      <c r="CS11" s="98"/>
      <c r="CT11" s="98"/>
      <c r="CU11" s="98" t="s">
        <v>1301</v>
      </c>
      <c r="CV11" s="98"/>
      <c r="CW11" s="98"/>
      <c r="CX11" s="98" t="s">
        <v>1302</v>
      </c>
      <c r="CY11" s="98"/>
      <c r="CZ11" s="98"/>
      <c r="DA11" s="94" t="s">
        <v>1381</v>
      </c>
      <c r="DB11" s="94"/>
      <c r="DC11" s="94"/>
      <c r="DD11" s="94" t="s">
        <v>1303</v>
      </c>
      <c r="DE11" s="94"/>
      <c r="DF11" s="151"/>
      <c r="DG11" s="81" t="s">
        <v>1304</v>
      </c>
      <c r="DH11" s="81"/>
      <c r="DI11" s="81"/>
      <c r="DJ11" s="81" t="s">
        <v>1305</v>
      </c>
      <c r="DK11" s="81"/>
      <c r="DL11" s="81"/>
      <c r="DM11" s="71" t="s">
        <v>1306</v>
      </c>
      <c r="DN11" s="71"/>
      <c r="DO11" s="71"/>
      <c r="DP11" s="81" t="s">
        <v>1307</v>
      </c>
      <c r="DQ11" s="81"/>
      <c r="DR11" s="81"/>
      <c r="DS11" s="81" t="s">
        <v>1308</v>
      </c>
      <c r="DT11" s="81"/>
      <c r="DU11" s="89"/>
      <c r="DV11" s="81" t="s">
        <v>1309</v>
      </c>
      <c r="DW11" s="81"/>
      <c r="DX11" s="81"/>
      <c r="DY11" s="81" t="s">
        <v>1310</v>
      </c>
      <c r="DZ11" s="81"/>
      <c r="EA11" s="81"/>
      <c r="EB11" s="81" t="s">
        <v>1311</v>
      </c>
      <c r="EC11" s="81"/>
      <c r="ED11" s="81"/>
      <c r="EE11" s="81" t="s">
        <v>1382</v>
      </c>
      <c r="EF11" s="81"/>
      <c r="EG11" s="81"/>
      <c r="EH11" s="81" t="s">
        <v>1312</v>
      </c>
      <c r="EI11" s="81"/>
      <c r="EJ11" s="81"/>
      <c r="EK11" s="81" t="s">
        <v>1313</v>
      </c>
      <c r="EL11" s="81"/>
      <c r="EM11" s="81"/>
      <c r="EN11" s="81" t="s">
        <v>1314</v>
      </c>
      <c r="EO11" s="81"/>
      <c r="EP11" s="81"/>
      <c r="EQ11" s="81" t="s">
        <v>1315</v>
      </c>
      <c r="ER11" s="81"/>
      <c r="ES11" s="81"/>
      <c r="ET11" s="81" t="s">
        <v>1316</v>
      </c>
      <c r="EU11" s="81"/>
      <c r="EV11" s="81"/>
      <c r="EW11" s="81" t="s">
        <v>1317</v>
      </c>
      <c r="EX11" s="81"/>
      <c r="EY11" s="89"/>
      <c r="EZ11" s="80" t="s">
        <v>1405</v>
      </c>
      <c r="FA11" s="84"/>
      <c r="FB11" s="85"/>
      <c r="FC11" s="80" t="s">
        <v>1406</v>
      </c>
      <c r="FD11" s="84"/>
      <c r="FE11" s="85"/>
      <c r="FF11" s="80" t="s">
        <v>1407</v>
      </c>
      <c r="FG11" s="84"/>
      <c r="FH11" s="85"/>
      <c r="FI11" s="80" t="s">
        <v>1408</v>
      </c>
      <c r="FJ11" s="84"/>
      <c r="FK11" s="85"/>
      <c r="FL11" s="80" t="s">
        <v>1409</v>
      </c>
      <c r="FM11" s="84"/>
      <c r="FN11" s="85"/>
      <c r="FO11" s="80" t="s">
        <v>1410</v>
      </c>
      <c r="FP11" s="84"/>
      <c r="FQ11" s="85"/>
      <c r="FR11" s="80" t="s">
        <v>1411</v>
      </c>
      <c r="FS11" s="84"/>
      <c r="FT11" s="85"/>
      <c r="FU11" s="80" t="s">
        <v>1412</v>
      </c>
      <c r="FV11" s="84"/>
      <c r="FW11" s="85"/>
      <c r="FX11" s="80" t="s">
        <v>1413</v>
      </c>
      <c r="FY11" s="84"/>
      <c r="FZ11" s="85"/>
      <c r="GA11" s="80" t="s">
        <v>1414</v>
      </c>
      <c r="GB11" s="84"/>
      <c r="GC11" s="85"/>
      <c r="GD11" s="80" t="s">
        <v>1415</v>
      </c>
      <c r="GE11" s="84"/>
      <c r="GF11" s="85"/>
      <c r="GG11" s="80" t="s">
        <v>1416</v>
      </c>
      <c r="GH11" s="84"/>
      <c r="GI11" s="85"/>
      <c r="GJ11" s="80" t="s">
        <v>1417</v>
      </c>
      <c r="GK11" s="84"/>
      <c r="GL11" s="85"/>
      <c r="GM11" s="80" t="s">
        <v>1418</v>
      </c>
      <c r="GN11" s="84"/>
      <c r="GO11" s="85"/>
      <c r="GP11" s="80" t="s">
        <v>1419</v>
      </c>
      <c r="GQ11" s="84"/>
      <c r="GR11" s="85"/>
      <c r="GS11" s="80" t="s">
        <v>1420</v>
      </c>
      <c r="GT11" s="84"/>
      <c r="GU11" s="85"/>
      <c r="GV11" s="80" t="s">
        <v>1421</v>
      </c>
      <c r="GW11" s="84"/>
      <c r="GX11" s="85"/>
      <c r="GY11" s="80" t="s">
        <v>1422</v>
      </c>
      <c r="GZ11" s="84"/>
      <c r="HA11" s="85"/>
      <c r="HB11" s="80" t="s">
        <v>1423</v>
      </c>
      <c r="HC11" s="84"/>
      <c r="HD11" s="85"/>
      <c r="HE11" s="80" t="s">
        <v>1424</v>
      </c>
      <c r="HF11" s="84"/>
      <c r="HG11" s="85"/>
      <c r="HH11" s="80" t="s">
        <v>1425</v>
      </c>
      <c r="HI11" s="84"/>
      <c r="HJ11" s="85"/>
      <c r="HK11" s="80" t="s">
        <v>1426</v>
      </c>
      <c r="HL11" s="84"/>
      <c r="HM11" s="85"/>
      <c r="HN11" s="80" t="s">
        <v>1427</v>
      </c>
      <c r="HO11" s="84"/>
      <c r="HP11" s="85"/>
      <c r="HQ11" s="80" t="s">
        <v>1428</v>
      </c>
      <c r="HR11" s="84"/>
      <c r="HS11" s="85"/>
      <c r="HT11" s="80" t="s">
        <v>1429</v>
      </c>
      <c r="HU11" s="84"/>
      <c r="HV11" s="85"/>
      <c r="HW11" s="80" t="s">
        <v>1430</v>
      </c>
      <c r="HX11" s="84"/>
      <c r="HY11" s="85"/>
      <c r="HZ11" s="80" t="s">
        <v>1431</v>
      </c>
      <c r="IA11" s="84"/>
      <c r="IB11" s="85"/>
      <c r="IC11" s="80" t="s">
        <v>1432</v>
      </c>
      <c r="ID11" s="84"/>
      <c r="IE11" s="85"/>
      <c r="IF11" s="80" t="s">
        <v>1433</v>
      </c>
      <c r="IG11" s="84"/>
      <c r="IH11" s="85"/>
      <c r="II11" s="80" t="s">
        <v>1434</v>
      </c>
      <c r="IJ11" s="84"/>
      <c r="IK11" s="85"/>
      <c r="IL11" s="71" t="s">
        <v>1318</v>
      </c>
      <c r="IM11" s="71"/>
      <c r="IN11" s="71"/>
      <c r="IO11" s="71" t="s">
        <v>1319</v>
      </c>
      <c r="IP11" s="71"/>
      <c r="IQ11" s="71"/>
      <c r="IR11" s="71" t="s">
        <v>1383</v>
      </c>
      <c r="IS11" s="71"/>
      <c r="IT11" s="71"/>
      <c r="IU11" s="71" t="s">
        <v>1320</v>
      </c>
      <c r="IV11" s="71"/>
      <c r="IW11" s="71"/>
      <c r="IX11" s="71" t="s">
        <v>1321</v>
      </c>
      <c r="IY11" s="71"/>
      <c r="IZ11" s="71"/>
      <c r="JA11" s="71" t="s">
        <v>1322</v>
      </c>
      <c r="JB11" s="71"/>
      <c r="JC11" s="71"/>
      <c r="JD11" s="71" t="s">
        <v>1323</v>
      </c>
      <c r="JE11" s="71"/>
      <c r="JF11" s="71"/>
      <c r="JG11" s="71" t="s">
        <v>1324</v>
      </c>
      <c r="JH11" s="71"/>
      <c r="JI11" s="71"/>
      <c r="JJ11" s="71" t="s">
        <v>1325</v>
      </c>
      <c r="JK11" s="71"/>
      <c r="JL11" s="71"/>
      <c r="JM11" s="71" t="s">
        <v>1326</v>
      </c>
      <c r="JN11" s="71"/>
      <c r="JO11" s="71"/>
      <c r="JP11" s="71" t="s">
        <v>1435</v>
      </c>
      <c r="JQ11" s="71"/>
      <c r="JR11" s="71"/>
      <c r="JS11" s="71" t="s">
        <v>1436</v>
      </c>
      <c r="JT11" s="71"/>
      <c r="JU11" s="71"/>
      <c r="JV11" s="71" t="s">
        <v>1437</v>
      </c>
      <c r="JW11" s="71"/>
      <c r="JX11" s="71"/>
      <c r="JY11" s="85" t="s">
        <v>1327</v>
      </c>
      <c r="JZ11" s="71"/>
      <c r="KA11" s="71"/>
      <c r="KB11" s="71" t="s">
        <v>1328</v>
      </c>
      <c r="KC11" s="71"/>
      <c r="KD11" s="71"/>
      <c r="KE11" s="71" t="s">
        <v>1384</v>
      </c>
      <c r="KF11" s="71"/>
      <c r="KG11" s="71"/>
      <c r="KH11" s="71" t="s">
        <v>1329</v>
      </c>
      <c r="KI11" s="71"/>
      <c r="KJ11" s="71"/>
      <c r="KK11" s="71" t="s">
        <v>1330</v>
      </c>
      <c r="KL11" s="71"/>
      <c r="KM11" s="71"/>
      <c r="KN11" s="71" t="s">
        <v>1331</v>
      </c>
      <c r="KO11" s="71"/>
      <c r="KP11" s="71"/>
      <c r="KQ11" s="71" t="s">
        <v>1332</v>
      </c>
      <c r="KR11" s="71"/>
      <c r="KS11" s="71"/>
      <c r="KT11" s="134" t="s">
        <v>1333</v>
      </c>
      <c r="KU11" s="135"/>
      <c r="KV11" s="136"/>
      <c r="KW11" s="134" t="s">
        <v>1334</v>
      </c>
      <c r="KX11" s="135"/>
      <c r="KY11" s="136"/>
      <c r="KZ11" s="134" t="s">
        <v>1335</v>
      </c>
      <c r="LA11" s="135"/>
      <c r="LB11" s="136"/>
      <c r="LC11" s="134" t="s">
        <v>1336</v>
      </c>
      <c r="LD11" s="135"/>
      <c r="LE11" s="136"/>
      <c r="LF11" s="134" t="s">
        <v>1337</v>
      </c>
      <c r="LG11" s="135"/>
      <c r="LH11" s="136"/>
      <c r="LI11" s="134" t="s">
        <v>1385</v>
      </c>
      <c r="LJ11" s="135"/>
      <c r="LK11" s="136"/>
      <c r="LL11" s="134" t="s">
        <v>1338</v>
      </c>
      <c r="LM11" s="135"/>
      <c r="LN11" s="136"/>
      <c r="LO11" s="134" t="s">
        <v>1339</v>
      </c>
      <c r="LP11" s="135"/>
      <c r="LQ11" s="136"/>
      <c r="LR11" s="134" t="s">
        <v>1340</v>
      </c>
      <c r="LS11" s="135"/>
      <c r="LT11" s="136"/>
      <c r="LU11" s="134" t="s">
        <v>1341</v>
      </c>
      <c r="LV11" s="135"/>
      <c r="LW11" s="136"/>
      <c r="LX11" s="134" t="s">
        <v>1342</v>
      </c>
      <c r="LY11" s="135"/>
      <c r="LZ11" s="136"/>
      <c r="MA11" s="134" t="s">
        <v>1343</v>
      </c>
      <c r="MB11" s="135"/>
      <c r="MC11" s="136"/>
      <c r="MD11" s="80" t="s">
        <v>1344</v>
      </c>
      <c r="ME11" s="84"/>
      <c r="MF11" s="85"/>
      <c r="MG11" s="80" t="s">
        <v>1345</v>
      </c>
      <c r="MH11" s="84"/>
      <c r="MI11" s="85"/>
      <c r="MJ11" s="80" t="s">
        <v>1346</v>
      </c>
      <c r="MK11" s="84"/>
      <c r="ML11" s="85"/>
      <c r="MM11" s="134" t="s">
        <v>1386</v>
      </c>
      <c r="MN11" s="135"/>
      <c r="MO11" s="136"/>
      <c r="MP11" s="134" t="s">
        <v>1347</v>
      </c>
      <c r="MQ11" s="135"/>
      <c r="MR11" s="136"/>
      <c r="MS11" s="80" t="s">
        <v>1348</v>
      </c>
      <c r="MT11" s="84"/>
      <c r="MU11" s="85"/>
      <c r="MV11" s="80" t="s">
        <v>1349</v>
      </c>
      <c r="MW11" s="84"/>
      <c r="MX11" s="85"/>
      <c r="MY11" s="80" t="s">
        <v>1350</v>
      </c>
      <c r="MZ11" s="84"/>
      <c r="NA11" s="85"/>
      <c r="NB11" s="85" t="s">
        <v>1351</v>
      </c>
      <c r="NC11" s="71"/>
      <c r="ND11" s="71"/>
      <c r="NE11" s="71" t="s">
        <v>1352</v>
      </c>
      <c r="NF11" s="71"/>
      <c r="NG11" s="71"/>
      <c r="NH11" s="151" t="s">
        <v>1387</v>
      </c>
      <c r="NI11" s="156"/>
      <c r="NJ11" s="157"/>
      <c r="NK11" s="71" t="s">
        <v>1388</v>
      </c>
      <c r="NL11" s="71"/>
      <c r="NM11" s="71"/>
      <c r="NN11" s="71" t="s">
        <v>1389</v>
      </c>
      <c r="NO11" s="71"/>
      <c r="NP11" s="71"/>
      <c r="NQ11" s="71" t="s">
        <v>1390</v>
      </c>
      <c r="NR11" s="71"/>
      <c r="NS11" s="71"/>
      <c r="NT11" s="71" t="s">
        <v>1391</v>
      </c>
      <c r="NU11" s="71"/>
      <c r="NV11" s="71"/>
      <c r="NW11" s="71" t="s">
        <v>1392</v>
      </c>
      <c r="NX11" s="71"/>
      <c r="NY11" s="71"/>
      <c r="NZ11" s="71" t="s">
        <v>1393</v>
      </c>
      <c r="OA11" s="71"/>
      <c r="OB11" s="71"/>
      <c r="OC11" s="134" t="s">
        <v>1394</v>
      </c>
      <c r="OD11" s="135"/>
      <c r="OE11" s="136"/>
      <c r="OF11" s="134" t="s">
        <v>1395</v>
      </c>
      <c r="OG11" s="135"/>
      <c r="OH11" s="136"/>
      <c r="OI11" s="134" t="s">
        <v>1396</v>
      </c>
      <c r="OJ11" s="135"/>
      <c r="OK11" s="135"/>
      <c r="OL11" s="71" t="s">
        <v>1353</v>
      </c>
      <c r="OM11" s="71"/>
      <c r="ON11" s="71"/>
      <c r="OO11" s="134" t="s">
        <v>1354</v>
      </c>
      <c r="OP11" s="135"/>
      <c r="OQ11" s="136"/>
      <c r="OR11" s="134" t="s">
        <v>1355</v>
      </c>
      <c r="OS11" s="135"/>
      <c r="OT11" s="136"/>
      <c r="OU11" s="134" t="s">
        <v>1397</v>
      </c>
      <c r="OV11" s="135"/>
      <c r="OW11" s="136"/>
      <c r="OX11" s="134" t="s">
        <v>1356</v>
      </c>
      <c r="OY11" s="135"/>
      <c r="OZ11" s="136"/>
      <c r="PA11" s="134" t="s">
        <v>1357</v>
      </c>
      <c r="PB11" s="135"/>
      <c r="PC11" s="136"/>
      <c r="PD11" s="134" t="s">
        <v>1358</v>
      </c>
      <c r="PE11" s="135"/>
      <c r="PF11" s="136"/>
      <c r="PG11" s="134" t="s">
        <v>1359</v>
      </c>
      <c r="PH11" s="135"/>
      <c r="PI11" s="136"/>
      <c r="PJ11" s="134" t="s">
        <v>1438</v>
      </c>
      <c r="PK11" s="135"/>
      <c r="PL11" s="135"/>
      <c r="PM11" s="135" t="s">
        <v>1439</v>
      </c>
      <c r="PN11" s="135"/>
      <c r="PO11" s="135"/>
      <c r="PP11" s="135" t="s">
        <v>1440</v>
      </c>
      <c r="PQ11" s="135"/>
      <c r="PR11" s="135"/>
      <c r="PS11" s="135" t="s">
        <v>1441</v>
      </c>
      <c r="PT11" s="135"/>
      <c r="PU11" s="135"/>
      <c r="PV11" s="135" t="s">
        <v>1442</v>
      </c>
      <c r="PW11" s="135"/>
      <c r="PX11" s="135"/>
      <c r="PY11" s="135" t="s">
        <v>1443</v>
      </c>
      <c r="PZ11" s="135"/>
      <c r="QA11" s="135"/>
      <c r="QB11" s="135" t="s">
        <v>1444</v>
      </c>
      <c r="QC11" s="135"/>
      <c r="QD11" s="135"/>
      <c r="QE11" s="135" t="s">
        <v>1445</v>
      </c>
      <c r="QF11" s="135"/>
      <c r="QG11" s="135"/>
      <c r="QH11" s="135" t="s">
        <v>1446</v>
      </c>
      <c r="QI11" s="135"/>
      <c r="QJ11" s="135"/>
      <c r="QK11" s="135" t="s">
        <v>1447</v>
      </c>
      <c r="QL11" s="135"/>
      <c r="QM11" s="135"/>
      <c r="QN11" s="135" t="s">
        <v>1448</v>
      </c>
      <c r="QO11" s="135"/>
      <c r="QP11" s="135"/>
      <c r="QQ11" s="135" t="s">
        <v>1449</v>
      </c>
      <c r="QR11" s="135"/>
      <c r="QS11" s="135"/>
      <c r="QT11" s="135" t="s">
        <v>1450</v>
      </c>
      <c r="QU11" s="135"/>
      <c r="QV11" s="135"/>
      <c r="QW11" s="135" t="s">
        <v>1451</v>
      </c>
      <c r="QX11" s="135"/>
      <c r="QY11" s="136"/>
      <c r="QZ11" s="71" t="s">
        <v>1360</v>
      </c>
      <c r="RA11" s="71"/>
      <c r="RB11" s="71"/>
      <c r="RC11" s="71" t="s">
        <v>1361</v>
      </c>
      <c r="RD11" s="71"/>
      <c r="RE11" s="71"/>
      <c r="RF11" s="71" t="s">
        <v>1398</v>
      </c>
      <c r="RG11" s="71"/>
      <c r="RH11" s="71"/>
      <c r="RI11" s="71" t="s">
        <v>1362</v>
      </c>
      <c r="RJ11" s="71"/>
      <c r="RK11" s="71"/>
      <c r="RL11" s="71" t="s">
        <v>1363</v>
      </c>
      <c r="RM11" s="71"/>
      <c r="RN11" s="71"/>
      <c r="RO11" s="71" t="s">
        <v>1364</v>
      </c>
      <c r="RP11" s="71"/>
      <c r="RQ11" s="71"/>
      <c r="RR11" s="71" t="s">
        <v>1365</v>
      </c>
      <c r="RS11" s="71"/>
      <c r="RT11" s="71"/>
      <c r="RU11" s="71" t="s">
        <v>1366</v>
      </c>
      <c r="RV11" s="71"/>
      <c r="RW11" s="71"/>
      <c r="RX11" s="71" t="s">
        <v>1367</v>
      </c>
      <c r="RY11" s="71"/>
      <c r="RZ11" s="71"/>
      <c r="SA11" s="71" t="s">
        <v>1368</v>
      </c>
      <c r="SB11" s="71"/>
      <c r="SC11" s="71"/>
      <c r="SD11" s="71" t="s">
        <v>1369</v>
      </c>
      <c r="SE11" s="71"/>
      <c r="SF11" s="71"/>
      <c r="SG11" s="71" t="s">
        <v>1370</v>
      </c>
      <c r="SH11" s="71"/>
      <c r="SI11" s="71"/>
      <c r="SJ11" s="71" t="s">
        <v>1399</v>
      </c>
      <c r="SK11" s="71"/>
      <c r="SL11" s="71"/>
      <c r="SM11" s="71" t="s">
        <v>1371</v>
      </c>
      <c r="SN11" s="71"/>
      <c r="SO11" s="71"/>
      <c r="SP11" s="71" t="s">
        <v>1372</v>
      </c>
      <c r="SQ11" s="71"/>
      <c r="SR11" s="71"/>
      <c r="SS11" s="71" t="s">
        <v>1373</v>
      </c>
      <c r="ST11" s="71"/>
      <c r="SU11" s="71"/>
      <c r="SV11" s="71" t="s">
        <v>1374</v>
      </c>
      <c r="SW11" s="71"/>
      <c r="SX11" s="80"/>
      <c r="SY11" s="71" t="s">
        <v>1375</v>
      </c>
      <c r="SZ11" s="71"/>
      <c r="TA11" s="80"/>
      <c r="TB11" s="71" t="s">
        <v>1376</v>
      </c>
      <c r="TC11" s="71"/>
      <c r="TD11" s="80"/>
      <c r="TE11" s="71" t="s">
        <v>1377</v>
      </c>
      <c r="TF11" s="71"/>
      <c r="TG11" s="80"/>
      <c r="TH11" s="80" t="s">
        <v>1378</v>
      </c>
      <c r="TI11" s="121"/>
      <c r="TJ11" s="121"/>
      <c r="TK11" s="80" t="s">
        <v>1452</v>
      </c>
      <c r="TL11" s="84"/>
      <c r="TM11" s="85"/>
      <c r="TN11" s="80" t="s">
        <v>1453</v>
      </c>
      <c r="TO11" s="84"/>
      <c r="TP11" s="85"/>
      <c r="TQ11" s="80" t="s">
        <v>1454</v>
      </c>
      <c r="TR11" s="84"/>
      <c r="TS11" s="85"/>
      <c r="TT11" s="80" t="s">
        <v>1455</v>
      </c>
      <c r="TU11" s="84"/>
      <c r="TV11" s="85"/>
      <c r="TW11" s="80" t="s">
        <v>1456</v>
      </c>
      <c r="TX11" s="84"/>
      <c r="TY11" s="85"/>
      <c r="TZ11" s="80" t="s">
        <v>1457</v>
      </c>
      <c r="UA11" s="84"/>
      <c r="UB11" s="85"/>
      <c r="UC11" s="80" t="s">
        <v>1458</v>
      </c>
      <c r="UD11" s="84"/>
      <c r="UE11" s="85"/>
      <c r="UF11" s="80" t="s">
        <v>1459</v>
      </c>
      <c r="UG11" s="84"/>
      <c r="UH11" s="85"/>
      <c r="UI11" s="80" t="s">
        <v>1460</v>
      </c>
      <c r="UJ11" s="84"/>
      <c r="UK11" s="85"/>
      <c r="UL11" s="80" t="s">
        <v>1461</v>
      </c>
      <c r="UM11" s="84"/>
      <c r="UN11" s="85"/>
      <c r="UO11" s="80" t="s">
        <v>1462</v>
      </c>
      <c r="UP11" s="84"/>
      <c r="UQ11" s="85"/>
      <c r="UR11" s="80" t="s">
        <v>1463</v>
      </c>
      <c r="US11" s="84"/>
      <c r="UT11" s="85"/>
      <c r="UU11" s="80" t="s">
        <v>1464</v>
      </c>
      <c r="UV11" s="84"/>
      <c r="UW11" s="85"/>
      <c r="UX11" s="80" t="s">
        <v>1465</v>
      </c>
      <c r="UY11" s="84"/>
      <c r="UZ11" s="85"/>
      <c r="VA11" s="80" t="s">
        <v>1466</v>
      </c>
      <c r="VB11" s="84"/>
      <c r="VC11" s="85"/>
      <c r="VD11" s="80" t="s">
        <v>1467</v>
      </c>
      <c r="VE11" s="84"/>
      <c r="VF11" s="85"/>
      <c r="VG11" s="80" t="s">
        <v>1468</v>
      </c>
      <c r="VH11" s="84"/>
      <c r="VI11" s="85"/>
      <c r="VJ11" s="80" t="s">
        <v>1469</v>
      </c>
      <c r="VK11" s="84"/>
      <c r="VL11" s="85"/>
    </row>
    <row r="12" spans="1:584" ht="109.15" customHeight="1" thickBot="1" x14ac:dyDescent="0.3">
      <c r="A12" s="106"/>
      <c r="B12" s="106"/>
      <c r="C12" s="67" t="s">
        <v>1672</v>
      </c>
      <c r="D12" s="68"/>
      <c r="E12" s="69"/>
      <c r="F12" s="67" t="s">
        <v>1673</v>
      </c>
      <c r="G12" s="68"/>
      <c r="H12" s="69"/>
      <c r="I12" s="152" t="s">
        <v>1674</v>
      </c>
      <c r="J12" s="153"/>
      <c r="K12" s="154"/>
      <c r="L12" s="67" t="s">
        <v>1675</v>
      </c>
      <c r="M12" s="68"/>
      <c r="N12" s="69"/>
      <c r="O12" s="67" t="s">
        <v>1676</v>
      </c>
      <c r="P12" s="68"/>
      <c r="Q12" s="69"/>
      <c r="R12" s="67" t="s">
        <v>1677</v>
      </c>
      <c r="S12" s="68"/>
      <c r="T12" s="69"/>
      <c r="U12" s="67" t="s">
        <v>1678</v>
      </c>
      <c r="V12" s="68"/>
      <c r="W12" s="69"/>
      <c r="X12" s="67" t="s">
        <v>1679</v>
      </c>
      <c r="Y12" s="68"/>
      <c r="Z12" s="69"/>
      <c r="AA12" s="67" t="s">
        <v>1680</v>
      </c>
      <c r="AB12" s="68"/>
      <c r="AC12" s="69"/>
      <c r="AD12" s="67" t="s">
        <v>1681</v>
      </c>
      <c r="AE12" s="68"/>
      <c r="AF12" s="69"/>
      <c r="AG12" s="67" t="s">
        <v>1682</v>
      </c>
      <c r="AH12" s="68"/>
      <c r="AI12" s="69"/>
      <c r="AJ12" s="67" t="s">
        <v>1683</v>
      </c>
      <c r="AK12" s="68"/>
      <c r="AL12" s="69"/>
      <c r="AM12" s="67" t="s">
        <v>1684</v>
      </c>
      <c r="AN12" s="68"/>
      <c r="AO12" s="69"/>
      <c r="AP12" s="67" t="s">
        <v>1685</v>
      </c>
      <c r="AQ12" s="68"/>
      <c r="AR12" s="69"/>
      <c r="AS12" s="67" t="s">
        <v>1686</v>
      </c>
      <c r="AT12" s="68"/>
      <c r="AU12" s="69"/>
      <c r="AV12" s="67" t="s">
        <v>1687</v>
      </c>
      <c r="AW12" s="68"/>
      <c r="AX12" s="69"/>
      <c r="AY12" s="67" t="s">
        <v>1688</v>
      </c>
      <c r="AZ12" s="68"/>
      <c r="BA12" s="69"/>
      <c r="BB12" s="67" t="s">
        <v>1689</v>
      </c>
      <c r="BC12" s="68"/>
      <c r="BD12" s="69"/>
      <c r="BE12" s="67" t="s">
        <v>1690</v>
      </c>
      <c r="BF12" s="68"/>
      <c r="BG12" s="69"/>
      <c r="BH12" s="67" t="s">
        <v>1691</v>
      </c>
      <c r="BI12" s="68"/>
      <c r="BJ12" s="69"/>
      <c r="BK12" s="67" t="s">
        <v>1692</v>
      </c>
      <c r="BL12" s="68"/>
      <c r="BM12" s="69"/>
      <c r="BN12" s="67" t="s">
        <v>1531</v>
      </c>
      <c r="BO12" s="68"/>
      <c r="BP12" s="69"/>
      <c r="BQ12" s="67" t="s">
        <v>1693</v>
      </c>
      <c r="BR12" s="68"/>
      <c r="BS12" s="69"/>
      <c r="BT12" s="67" t="s">
        <v>1694</v>
      </c>
      <c r="BU12" s="68"/>
      <c r="BV12" s="69"/>
      <c r="BW12" s="67" t="s">
        <v>1695</v>
      </c>
      <c r="BX12" s="68"/>
      <c r="BY12" s="69"/>
      <c r="BZ12" s="67" t="s">
        <v>1696</v>
      </c>
      <c r="CA12" s="68"/>
      <c r="CB12" s="69"/>
      <c r="CC12" s="67" t="s">
        <v>1697</v>
      </c>
      <c r="CD12" s="68"/>
      <c r="CE12" s="69"/>
      <c r="CF12" s="67" t="s">
        <v>1698</v>
      </c>
      <c r="CG12" s="68"/>
      <c r="CH12" s="69"/>
      <c r="CI12" s="67" t="s">
        <v>1699</v>
      </c>
      <c r="CJ12" s="68"/>
      <c r="CK12" s="69"/>
      <c r="CL12" s="67" t="s">
        <v>1700</v>
      </c>
      <c r="CM12" s="68"/>
      <c r="CN12" s="69"/>
      <c r="CO12" s="67" t="s">
        <v>1701</v>
      </c>
      <c r="CP12" s="68"/>
      <c r="CQ12" s="69"/>
      <c r="CR12" s="67" t="s">
        <v>1702</v>
      </c>
      <c r="CS12" s="68"/>
      <c r="CT12" s="69"/>
      <c r="CU12" s="67" t="s">
        <v>1703</v>
      </c>
      <c r="CV12" s="68"/>
      <c r="CW12" s="69"/>
      <c r="CX12" s="113" t="s">
        <v>1704</v>
      </c>
      <c r="CY12" s="114"/>
      <c r="CZ12" s="115"/>
      <c r="DA12" s="67" t="s">
        <v>1705</v>
      </c>
      <c r="DB12" s="68"/>
      <c r="DC12" s="69"/>
      <c r="DD12" s="67" t="s">
        <v>1706</v>
      </c>
      <c r="DE12" s="68"/>
      <c r="DF12" s="69"/>
      <c r="DG12" s="67" t="s">
        <v>1707</v>
      </c>
      <c r="DH12" s="68"/>
      <c r="DI12" s="69"/>
      <c r="DJ12" s="67" t="s">
        <v>1708</v>
      </c>
      <c r="DK12" s="68"/>
      <c r="DL12" s="69"/>
      <c r="DM12" s="67" t="s">
        <v>1709</v>
      </c>
      <c r="DN12" s="68"/>
      <c r="DO12" s="69"/>
      <c r="DP12" s="67" t="s">
        <v>1710</v>
      </c>
      <c r="DQ12" s="68"/>
      <c r="DR12" s="69"/>
      <c r="DS12" s="67" t="s">
        <v>1711</v>
      </c>
      <c r="DT12" s="68"/>
      <c r="DU12" s="69"/>
      <c r="DV12" s="67" t="s">
        <v>1585</v>
      </c>
      <c r="DW12" s="68"/>
      <c r="DX12" s="69"/>
      <c r="DY12" s="67" t="s">
        <v>1712</v>
      </c>
      <c r="DZ12" s="68"/>
      <c r="EA12" s="69"/>
      <c r="EB12" s="67" t="s">
        <v>1713</v>
      </c>
      <c r="EC12" s="68"/>
      <c r="ED12" s="69"/>
      <c r="EE12" s="67" t="s">
        <v>1714</v>
      </c>
      <c r="EF12" s="68"/>
      <c r="EG12" s="69"/>
      <c r="EH12" s="67" t="s">
        <v>1715</v>
      </c>
      <c r="EI12" s="68"/>
      <c r="EJ12" s="69"/>
      <c r="EK12" s="67" t="s">
        <v>1716</v>
      </c>
      <c r="EL12" s="68"/>
      <c r="EM12" s="69"/>
      <c r="EN12" s="67" t="s">
        <v>1717</v>
      </c>
      <c r="EO12" s="68"/>
      <c r="EP12" s="69"/>
      <c r="EQ12" s="67" t="s">
        <v>1718</v>
      </c>
      <c r="ER12" s="68"/>
      <c r="ES12" s="69"/>
      <c r="ET12" s="67" t="s">
        <v>1719</v>
      </c>
      <c r="EU12" s="68"/>
      <c r="EV12" s="69"/>
      <c r="EW12" s="67" t="s">
        <v>1720</v>
      </c>
      <c r="EX12" s="68"/>
      <c r="EY12" s="69"/>
      <c r="EZ12" s="67" t="s">
        <v>1721</v>
      </c>
      <c r="FA12" s="68"/>
      <c r="FB12" s="69"/>
      <c r="FC12" s="67" t="s">
        <v>1722</v>
      </c>
      <c r="FD12" s="68"/>
      <c r="FE12" s="69"/>
      <c r="FF12" s="67" t="s">
        <v>1723</v>
      </c>
      <c r="FG12" s="68"/>
      <c r="FH12" s="69"/>
      <c r="FI12" s="67" t="s">
        <v>1724</v>
      </c>
      <c r="FJ12" s="68"/>
      <c r="FK12" s="69"/>
      <c r="FL12" s="67" t="s">
        <v>1614</v>
      </c>
      <c r="FM12" s="68"/>
      <c r="FN12" s="69"/>
      <c r="FO12" s="140" t="s">
        <v>1618</v>
      </c>
      <c r="FP12" s="141"/>
      <c r="FQ12" s="142"/>
      <c r="FR12" s="113" t="s">
        <v>1725</v>
      </c>
      <c r="FS12" s="114"/>
      <c r="FT12" s="115"/>
      <c r="FU12" s="67" t="s">
        <v>1726</v>
      </c>
      <c r="FV12" s="68"/>
      <c r="FW12" s="69"/>
      <c r="FX12" s="67" t="s">
        <v>1727</v>
      </c>
      <c r="FY12" s="68"/>
      <c r="FZ12" s="69"/>
      <c r="GA12" s="67" t="s">
        <v>1728</v>
      </c>
      <c r="GB12" s="68"/>
      <c r="GC12" s="69"/>
      <c r="GD12" s="67" t="s">
        <v>1729</v>
      </c>
      <c r="GE12" s="68"/>
      <c r="GF12" s="69"/>
      <c r="GG12" s="67" t="s">
        <v>1730</v>
      </c>
      <c r="GH12" s="68"/>
      <c r="GI12" s="69"/>
      <c r="GJ12" s="113" t="s">
        <v>1731</v>
      </c>
      <c r="GK12" s="114"/>
      <c r="GL12" s="115"/>
      <c r="GM12" s="67" t="s">
        <v>1732</v>
      </c>
      <c r="GN12" s="68"/>
      <c r="GO12" s="69"/>
      <c r="GP12" s="67" t="s">
        <v>1733</v>
      </c>
      <c r="GQ12" s="68"/>
      <c r="GR12" s="69"/>
      <c r="GS12" s="67" t="s">
        <v>1734</v>
      </c>
      <c r="GT12" s="68"/>
      <c r="GU12" s="69"/>
      <c r="GV12" s="67" t="s">
        <v>1735</v>
      </c>
      <c r="GW12" s="68"/>
      <c r="GX12" s="69"/>
      <c r="GY12" s="67" t="s">
        <v>1736</v>
      </c>
      <c r="GZ12" s="68"/>
      <c r="HA12" s="69"/>
      <c r="HB12" s="67" t="s">
        <v>1737</v>
      </c>
      <c r="HC12" s="68"/>
      <c r="HD12" s="69"/>
      <c r="HE12" s="67" t="s">
        <v>1738</v>
      </c>
      <c r="HF12" s="68"/>
      <c r="HG12" s="69"/>
      <c r="HH12" s="67" t="s">
        <v>1739</v>
      </c>
      <c r="HI12" s="68"/>
      <c r="HJ12" s="69"/>
      <c r="HK12" s="67" t="s">
        <v>1740</v>
      </c>
      <c r="HL12" s="68"/>
      <c r="HM12" s="69"/>
      <c r="HN12" s="67" t="s">
        <v>1741</v>
      </c>
      <c r="HO12" s="68"/>
      <c r="HP12" s="69"/>
      <c r="HQ12" s="67" t="s">
        <v>1742</v>
      </c>
      <c r="HR12" s="68"/>
      <c r="HS12" s="69"/>
      <c r="HT12" s="67" t="s">
        <v>1743</v>
      </c>
      <c r="HU12" s="68"/>
      <c r="HV12" s="69"/>
      <c r="HW12" s="67" t="s">
        <v>1744</v>
      </c>
      <c r="HX12" s="68"/>
      <c r="HY12" s="69"/>
      <c r="HZ12" s="67" t="s">
        <v>1745</v>
      </c>
      <c r="IA12" s="68"/>
      <c r="IB12" s="69"/>
      <c r="IC12" s="67" t="s">
        <v>1746</v>
      </c>
      <c r="ID12" s="68"/>
      <c r="IE12" s="69"/>
      <c r="IF12" s="67" t="s">
        <v>1747</v>
      </c>
      <c r="IG12" s="68"/>
      <c r="IH12" s="69"/>
      <c r="II12" s="67" t="s">
        <v>1671</v>
      </c>
      <c r="IJ12" s="68"/>
      <c r="IK12" s="69"/>
      <c r="IL12" s="67" t="s">
        <v>1781</v>
      </c>
      <c r="IM12" s="68"/>
      <c r="IN12" s="69"/>
      <c r="IO12" s="67" t="s">
        <v>1782</v>
      </c>
      <c r="IP12" s="68"/>
      <c r="IQ12" s="69"/>
      <c r="IR12" s="67" t="s">
        <v>1783</v>
      </c>
      <c r="IS12" s="68"/>
      <c r="IT12" s="69"/>
      <c r="IU12" s="67" t="s">
        <v>1784</v>
      </c>
      <c r="IV12" s="68"/>
      <c r="IW12" s="69"/>
      <c r="IX12" s="67" t="s">
        <v>1785</v>
      </c>
      <c r="IY12" s="68"/>
      <c r="IZ12" s="69"/>
      <c r="JA12" s="67" t="s">
        <v>1786</v>
      </c>
      <c r="JB12" s="68"/>
      <c r="JC12" s="69"/>
      <c r="JD12" s="67" t="s">
        <v>1787</v>
      </c>
      <c r="JE12" s="68"/>
      <c r="JF12" s="69"/>
      <c r="JG12" s="67" t="s">
        <v>1788</v>
      </c>
      <c r="JH12" s="68"/>
      <c r="JI12" s="69"/>
      <c r="JJ12" s="113" t="s">
        <v>1789</v>
      </c>
      <c r="JK12" s="114"/>
      <c r="JL12" s="115"/>
      <c r="JM12" s="67" t="s">
        <v>1790</v>
      </c>
      <c r="JN12" s="68"/>
      <c r="JO12" s="69"/>
      <c r="JP12" s="113" t="s">
        <v>1791</v>
      </c>
      <c r="JQ12" s="114"/>
      <c r="JR12" s="115"/>
      <c r="JS12" s="67" t="s">
        <v>1792</v>
      </c>
      <c r="JT12" s="68"/>
      <c r="JU12" s="69"/>
      <c r="JV12" s="67" t="s">
        <v>1793</v>
      </c>
      <c r="JW12" s="68"/>
      <c r="JX12" s="69"/>
      <c r="JY12" s="67" t="s">
        <v>1952</v>
      </c>
      <c r="JZ12" s="68"/>
      <c r="KA12" s="69"/>
      <c r="KB12" s="67" t="s">
        <v>1953</v>
      </c>
      <c r="KC12" s="68"/>
      <c r="KD12" s="69"/>
      <c r="KE12" s="113" t="s">
        <v>1954</v>
      </c>
      <c r="KF12" s="114"/>
      <c r="KG12" s="115"/>
      <c r="KH12" s="67" t="s">
        <v>1955</v>
      </c>
      <c r="KI12" s="68"/>
      <c r="KJ12" s="69"/>
      <c r="KK12" s="67" t="s">
        <v>1956</v>
      </c>
      <c r="KL12" s="68"/>
      <c r="KM12" s="69"/>
      <c r="KN12" s="67" t="s">
        <v>1957</v>
      </c>
      <c r="KO12" s="68"/>
      <c r="KP12" s="69"/>
      <c r="KQ12" s="67" t="s">
        <v>1958</v>
      </c>
      <c r="KR12" s="68"/>
      <c r="KS12" s="69"/>
      <c r="KT12" s="67" t="s">
        <v>1959</v>
      </c>
      <c r="KU12" s="68"/>
      <c r="KV12" s="69"/>
      <c r="KW12" s="67" t="s">
        <v>1960</v>
      </c>
      <c r="KX12" s="68"/>
      <c r="KY12" s="69"/>
      <c r="KZ12" s="67" t="s">
        <v>1961</v>
      </c>
      <c r="LA12" s="68"/>
      <c r="LB12" s="69"/>
      <c r="LC12" s="67" t="s">
        <v>1821</v>
      </c>
      <c r="LD12" s="68"/>
      <c r="LE12" s="69"/>
      <c r="LF12" s="67" t="s">
        <v>1962</v>
      </c>
      <c r="LG12" s="68"/>
      <c r="LH12" s="69"/>
      <c r="LI12" s="67" t="s">
        <v>1963</v>
      </c>
      <c r="LJ12" s="68"/>
      <c r="LK12" s="69"/>
      <c r="LL12" s="67" t="s">
        <v>1964</v>
      </c>
      <c r="LM12" s="68"/>
      <c r="LN12" s="69"/>
      <c r="LO12" s="113" t="s">
        <v>1965</v>
      </c>
      <c r="LP12" s="114"/>
      <c r="LQ12" s="115"/>
      <c r="LR12" s="67" t="s">
        <v>1966</v>
      </c>
      <c r="LS12" s="68"/>
      <c r="LT12" s="69"/>
      <c r="LU12" s="123" t="s">
        <v>1839</v>
      </c>
      <c r="LV12" s="124"/>
      <c r="LW12" s="125"/>
      <c r="LX12" s="67" t="s">
        <v>1967</v>
      </c>
      <c r="LY12" s="68"/>
      <c r="LZ12" s="69"/>
      <c r="MA12" s="67" t="s">
        <v>1968</v>
      </c>
      <c r="MB12" s="68"/>
      <c r="MC12" s="69"/>
      <c r="MD12" s="67" t="s">
        <v>1969</v>
      </c>
      <c r="ME12" s="68"/>
      <c r="MF12" s="69"/>
      <c r="MG12" s="113" t="s">
        <v>1970</v>
      </c>
      <c r="MH12" s="114"/>
      <c r="MI12" s="115"/>
      <c r="MJ12" s="67" t="s">
        <v>1846</v>
      </c>
      <c r="MK12" s="68"/>
      <c r="ML12" s="69"/>
      <c r="MM12" s="67" t="s">
        <v>1971</v>
      </c>
      <c r="MN12" s="68"/>
      <c r="MO12" s="69"/>
      <c r="MP12" s="67" t="s">
        <v>1972</v>
      </c>
      <c r="MQ12" s="68"/>
      <c r="MR12" s="69"/>
      <c r="MS12" s="67" t="s">
        <v>1973</v>
      </c>
      <c r="MT12" s="68"/>
      <c r="MU12" s="69"/>
      <c r="MV12" s="67" t="s">
        <v>1974</v>
      </c>
      <c r="MW12" s="68"/>
      <c r="MX12" s="69"/>
      <c r="MY12" s="67" t="s">
        <v>1975</v>
      </c>
      <c r="MZ12" s="68"/>
      <c r="NA12" s="69"/>
      <c r="NB12" s="67" t="s">
        <v>1976</v>
      </c>
      <c r="NC12" s="68"/>
      <c r="ND12" s="69"/>
      <c r="NE12" s="123" t="s">
        <v>1868</v>
      </c>
      <c r="NF12" s="124"/>
      <c r="NG12" s="155"/>
      <c r="NH12" s="152" t="s">
        <v>1977</v>
      </c>
      <c r="NI12" s="153"/>
      <c r="NJ12" s="154"/>
      <c r="NK12" s="67" t="s">
        <v>1978</v>
      </c>
      <c r="NL12" s="68"/>
      <c r="NM12" s="69"/>
      <c r="NN12" s="67" t="s">
        <v>1875</v>
      </c>
      <c r="NO12" s="68"/>
      <c r="NP12" s="69"/>
      <c r="NQ12" s="67" t="s">
        <v>1979</v>
      </c>
      <c r="NR12" s="68"/>
      <c r="NS12" s="69"/>
      <c r="NT12" s="67" t="s">
        <v>1980</v>
      </c>
      <c r="NU12" s="68"/>
      <c r="NV12" s="69"/>
      <c r="NW12" s="67" t="s">
        <v>1981</v>
      </c>
      <c r="NX12" s="68"/>
      <c r="NY12" s="69"/>
      <c r="NZ12" s="67" t="s">
        <v>1982</v>
      </c>
      <c r="OA12" s="68"/>
      <c r="OB12" s="69"/>
      <c r="OC12" s="67" t="s">
        <v>1983</v>
      </c>
      <c r="OD12" s="68"/>
      <c r="OE12" s="69"/>
      <c r="OF12" s="67" t="s">
        <v>1984</v>
      </c>
      <c r="OG12" s="68"/>
      <c r="OH12" s="69"/>
      <c r="OI12" s="67" t="s">
        <v>1985</v>
      </c>
      <c r="OJ12" s="68"/>
      <c r="OK12" s="69"/>
      <c r="OL12" s="67" t="s">
        <v>1986</v>
      </c>
      <c r="OM12" s="68"/>
      <c r="ON12" s="69"/>
      <c r="OO12" s="67" t="s">
        <v>1987</v>
      </c>
      <c r="OP12" s="68"/>
      <c r="OQ12" s="69"/>
      <c r="OR12" s="67" t="s">
        <v>1988</v>
      </c>
      <c r="OS12" s="68"/>
      <c r="OT12" s="69"/>
      <c r="OU12" s="67" t="s">
        <v>1989</v>
      </c>
      <c r="OV12" s="68"/>
      <c r="OW12" s="69"/>
      <c r="OX12" s="113" t="s">
        <v>1901</v>
      </c>
      <c r="OY12" s="114"/>
      <c r="OZ12" s="115"/>
      <c r="PA12" s="67" t="s">
        <v>1990</v>
      </c>
      <c r="PB12" s="68"/>
      <c r="PC12" s="69"/>
      <c r="PD12" s="67" t="s">
        <v>1991</v>
      </c>
      <c r="PE12" s="68"/>
      <c r="PF12" s="69"/>
      <c r="PG12" s="67" t="s">
        <v>1992</v>
      </c>
      <c r="PH12" s="68"/>
      <c r="PI12" s="69"/>
      <c r="PJ12" s="113" t="s">
        <v>1993</v>
      </c>
      <c r="PK12" s="114"/>
      <c r="PL12" s="115"/>
      <c r="PM12" s="67" t="s">
        <v>1994</v>
      </c>
      <c r="PN12" s="68"/>
      <c r="PO12" s="69"/>
      <c r="PP12" s="67" t="s">
        <v>1995</v>
      </c>
      <c r="PQ12" s="68"/>
      <c r="PR12" s="69"/>
      <c r="PS12" s="113" t="s">
        <v>1996</v>
      </c>
      <c r="PT12" s="114"/>
      <c r="PU12" s="115"/>
      <c r="PV12" s="113" t="s">
        <v>1997</v>
      </c>
      <c r="PW12" s="114"/>
      <c r="PX12" s="115"/>
      <c r="PY12" s="67" t="s">
        <v>1998</v>
      </c>
      <c r="PZ12" s="68"/>
      <c r="QA12" s="69"/>
      <c r="QB12" s="67" t="s">
        <v>1999</v>
      </c>
      <c r="QC12" s="68"/>
      <c r="QD12" s="69"/>
      <c r="QE12" s="67" t="s">
        <v>2000</v>
      </c>
      <c r="QF12" s="68"/>
      <c r="QG12" s="69"/>
      <c r="QH12" s="67" t="s">
        <v>2001</v>
      </c>
      <c r="QI12" s="68"/>
      <c r="QJ12" s="69"/>
      <c r="QK12" s="67" t="s">
        <v>2002</v>
      </c>
      <c r="QL12" s="68"/>
      <c r="QM12" s="69"/>
      <c r="QN12" s="67" t="s">
        <v>2003</v>
      </c>
      <c r="QO12" s="68"/>
      <c r="QP12" s="69"/>
      <c r="QQ12" s="67" t="s">
        <v>2004</v>
      </c>
      <c r="QR12" s="68"/>
      <c r="QS12" s="69"/>
      <c r="QT12" s="67" t="s">
        <v>2005</v>
      </c>
      <c r="QU12" s="68"/>
      <c r="QV12" s="69"/>
      <c r="QW12" s="67" t="s">
        <v>2006</v>
      </c>
      <c r="QX12" s="68"/>
      <c r="QY12" s="69"/>
      <c r="QZ12" s="67" t="s">
        <v>2012</v>
      </c>
      <c r="RA12" s="68"/>
      <c r="RB12" s="69"/>
      <c r="RC12" s="67" t="s">
        <v>2013</v>
      </c>
      <c r="RD12" s="68"/>
      <c r="RE12" s="69"/>
      <c r="RF12" s="67" t="s">
        <v>2014</v>
      </c>
      <c r="RG12" s="68"/>
      <c r="RH12" s="69"/>
      <c r="RI12" s="113" t="s">
        <v>2018</v>
      </c>
      <c r="RJ12" s="114"/>
      <c r="RK12" s="115"/>
      <c r="RL12" s="67" t="s">
        <v>2022</v>
      </c>
      <c r="RM12" s="68"/>
      <c r="RN12" s="69"/>
      <c r="RO12" s="67" t="s">
        <v>2026</v>
      </c>
      <c r="RP12" s="68"/>
      <c r="RQ12" s="69"/>
      <c r="RR12" s="67" t="s">
        <v>2030</v>
      </c>
      <c r="RS12" s="68"/>
      <c r="RT12" s="69"/>
      <c r="RU12" s="113" t="s">
        <v>2031</v>
      </c>
      <c r="RV12" s="114"/>
      <c r="RW12" s="115"/>
      <c r="RX12" s="67" t="s">
        <v>2035</v>
      </c>
      <c r="RY12" s="68"/>
      <c r="RZ12" s="69"/>
      <c r="SA12" s="67" t="s">
        <v>2039</v>
      </c>
      <c r="SB12" s="68"/>
      <c r="SC12" s="69"/>
      <c r="SD12" s="67" t="s">
        <v>2043</v>
      </c>
      <c r="SE12" s="68"/>
      <c r="SF12" s="69"/>
      <c r="SG12" s="67" t="s">
        <v>2047</v>
      </c>
      <c r="SH12" s="68"/>
      <c r="SI12" s="69"/>
      <c r="SJ12" s="67" t="s">
        <v>2051</v>
      </c>
      <c r="SK12" s="68"/>
      <c r="SL12" s="69"/>
      <c r="SM12" s="113" t="s">
        <v>2052</v>
      </c>
      <c r="SN12" s="114"/>
      <c r="SO12" s="115"/>
      <c r="SP12" s="67" t="s">
        <v>2056</v>
      </c>
      <c r="SQ12" s="68"/>
      <c r="SR12" s="69"/>
      <c r="SS12" s="67" t="s">
        <v>2060</v>
      </c>
      <c r="ST12" s="68"/>
      <c r="SU12" s="69"/>
      <c r="SV12" s="67" t="s">
        <v>2064</v>
      </c>
      <c r="SW12" s="68"/>
      <c r="SX12" s="69"/>
      <c r="SY12" s="67" t="s">
        <v>2068</v>
      </c>
      <c r="SZ12" s="68"/>
      <c r="TA12" s="69"/>
      <c r="TB12" s="67" t="s">
        <v>2072</v>
      </c>
      <c r="TC12" s="68"/>
      <c r="TD12" s="69"/>
      <c r="TE12" s="67" t="s">
        <v>2076</v>
      </c>
      <c r="TF12" s="68"/>
      <c r="TG12" s="69"/>
      <c r="TH12" s="67" t="s">
        <v>2080</v>
      </c>
      <c r="TI12" s="68"/>
      <c r="TJ12" s="69"/>
      <c r="TK12" s="67" t="s">
        <v>2084</v>
      </c>
      <c r="TL12" s="68"/>
      <c r="TM12" s="69"/>
      <c r="TN12" s="67" t="s">
        <v>2085</v>
      </c>
      <c r="TO12" s="68"/>
      <c r="TP12" s="69"/>
      <c r="TQ12" s="67" t="s">
        <v>2089</v>
      </c>
      <c r="TR12" s="68"/>
      <c r="TS12" s="69"/>
      <c r="TT12" s="67" t="s">
        <v>2093</v>
      </c>
      <c r="TU12" s="68"/>
      <c r="TV12" s="69"/>
      <c r="TW12" s="67" t="s">
        <v>2097</v>
      </c>
      <c r="TX12" s="68"/>
      <c r="TY12" s="69"/>
      <c r="TZ12" s="67" t="s">
        <v>2101</v>
      </c>
      <c r="UA12" s="68"/>
      <c r="UB12" s="69"/>
      <c r="UC12" s="113" t="s">
        <v>2105</v>
      </c>
      <c r="UD12" s="114"/>
      <c r="UE12" s="115"/>
      <c r="UF12" s="67" t="s">
        <v>2108</v>
      </c>
      <c r="UG12" s="68"/>
      <c r="UH12" s="69"/>
      <c r="UI12" s="140" t="s">
        <v>2115</v>
      </c>
      <c r="UJ12" s="141"/>
      <c r="UK12" s="142"/>
      <c r="UL12" s="67" t="s">
        <v>2116</v>
      </c>
      <c r="UM12" s="68"/>
      <c r="UN12" s="69"/>
      <c r="UO12" s="67" t="s">
        <v>2120</v>
      </c>
      <c r="UP12" s="68"/>
      <c r="UQ12" s="69"/>
      <c r="UR12" s="67" t="s">
        <v>2124</v>
      </c>
      <c r="US12" s="68"/>
      <c r="UT12" s="69"/>
      <c r="UU12" s="67" t="s">
        <v>2128</v>
      </c>
      <c r="UV12" s="68"/>
      <c r="UW12" s="144"/>
      <c r="UX12" s="143" t="s">
        <v>2132</v>
      </c>
      <c r="UY12" s="68"/>
      <c r="UZ12" s="144"/>
      <c r="VA12" s="143" t="s">
        <v>2136</v>
      </c>
      <c r="VB12" s="68"/>
      <c r="VC12" s="69"/>
      <c r="VD12" s="67" t="s">
        <v>2140</v>
      </c>
      <c r="VE12" s="68"/>
      <c r="VF12" s="69"/>
      <c r="VG12" s="67" t="s">
        <v>2144</v>
      </c>
      <c r="VH12" s="68"/>
      <c r="VI12" s="69"/>
      <c r="VJ12" s="67" t="s">
        <v>2148</v>
      </c>
      <c r="VK12" s="68"/>
      <c r="VL12" s="69"/>
    </row>
    <row r="13" spans="1:584" ht="120.75" thickBot="1" x14ac:dyDescent="0.3">
      <c r="A13" s="106"/>
      <c r="B13" s="106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 x14ac:dyDescent="0.25">
      <c r="A14" s="2">
        <v>1</v>
      </c>
      <c r="B14" s="1" t="s">
        <v>3221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4"/>
      <c r="N14" s="14"/>
      <c r="O14" s="1">
        <v>1</v>
      </c>
      <c r="P14" s="14"/>
      <c r="Q14" s="14"/>
      <c r="R14" s="1">
        <v>1</v>
      </c>
      <c r="S14" s="14"/>
      <c r="T14" s="14"/>
      <c r="U14" s="1">
        <v>1</v>
      </c>
      <c r="V14" s="14"/>
      <c r="W14" s="14"/>
      <c r="X14" s="1">
        <v>1</v>
      </c>
      <c r="Y14" s="14"/>
      <c r="Z14" s="14"/>
      <c r="AA14" s="1">
        <v>1</v>
      </c>
      <c r="AB14" s="14"/>
      <c r="AC14" s="14"/>
      <c r="AD14" s="1">
        <v>1</v>
      </c>
      <c r="AE14" s="14"/>
      <c r="AF14" s="14"/>
      <c r="AG14" s="1">
        <v>1</v>
      </c>
      <c r="AH14" s="14"/>
      <c r="AI14" s="14"/>
      <c r="AJ14" s="1">
        <v>1</v>
      </c>
      <c r="AK14" s="14"/>
      <c r="AL14" s="14"/>
      <c r="AM14" s="1"/>
      <c r="AN14" s="14">
        <v>1</v>
      </c>
      <c r="AO14" s="14"/>
      <c r="AP14" s="1">
        <v>1</v>
      </c>
      <c r="AQ14" s="14"/>
      <c r="AR14" s="14"/>
      <c r="AS14" s="1">
        <v>1</v>
      </c>
      <c r="AT14" s="14"/>
      <c r="AU14" s="14"/>
      <c r="AV14" s="1">
        <v>1</v>
      </c>
      <c r="AW14" s="14"/>
      <c r="AX14" s="14"/>
      <c r="AY14" s="1"/>
      <c r="AZ14" s="14">
        <v>1</v>
      </c>
      <c r="BA14" s="14"/>
      <c r="BB14" s="1">
        <v>1</v>
      </c>
      <c r="BC14" s="14"/>
      <c r="BD14" s="14"/>
      <c r="BE14" s="1">
        <v>1</v>
      </c>
      <c r="BF14" s="14"/>
      <c r="BG14" s="14"/>
      <c r="BH14" s="1">
        <v>1</v>
      </c>
      <c r="BI14" s="14"/>
      <c r="BJ14" s="14"/>
      <c r="BK14" s="1">
        <v>1</v>
      </c>
      <c r="BL14" s="14"/>
      <c r="BM14" s="14"/>
      <c r="BN14" s="1">
        <v>1</v>
      </c>
      <c r="BO14" s="14"/>
      <c r="BP14" s="14"/>
      <c r="BQ14" s="1">
        <v>1</v>
      </c>
      <c r="BR14" s="14"/>
      <c r="BS14" s="14"/>
      <c r="BT14" s="1">
        <v>1</v>
      </c>
      <c r="BU14" s="14"/>
      <c r="BV14" s="24"/>
      <c r="BW14" s="1">
        <v>1</v>
      </c>
      <c r="BX14" s="24"/>
      <c r="BY14" s="14"/>
      <c r="BZ14" s="1">
        <v>1</v>
      </c>
      <c r="CA14" s="14"/>
      <c r="CB14" s="14"/>
      <c r="CC14" s="1">
        <v>1</v>
      </c>
      <c r="CD14" s="14"/>
      <c r="CE14" s="14"/>
      <c r="CF14" s="1">
        <v>1</v>
      </c>
      <c r="CG14" s="14"/>
      <c r="CH14" s="14"/>
      <c r="CI14" s="1">
        <v>1</v>
      </c>
      <c r="CJ14" s="4"/>
      <c r="CK14" s="4"/>
      <c r="CL14" s="1">
        <v>1</v>
      </c>
      <c r="CM14" s="4"/>
      <c r="CN14" s="4"/>
      <c r="CO14" s="1">
        <v>1</v>
      </c>
      <c r="CP14" s="4"/>
      <c r="CQ14" s="4"/>
      <c r="CR14" s="1">
        <v>1</v>
      </c>
      <c r="CS14" s="4"/>
      <c r="CT14" s="4"/>
      <c r="CU14" s="1">
        <v>1</v>
      </c>
      <c r="CV14" s="4"/>
      <c r="CW14" s="4"/>
      <c r="CX14" s="1"/>
      <c r="CY14" s="4">
        <v>1</v>
      </c>
      <c r="CZ14" s="4"/>
      <c r="DA14" s="1"/>
      <c r="DB14" s="4">
        <v>1</v>
      </c>
      <c r="DC14" s="4"/>
      <c r="DD14" s="1">
        <v>1</v>
      </c>
      <c r="DE14" s="4"/>
      <c r="DF14" s="4"/>
      <c r="DG14" s="1">
        <v>1</v>
      </c>
      <c r="DH14" s="4"/>
      <c r="DI14" s="4"/>
      <c r="DJ14" s="1">
        <v>1</v>
      </c>
      <c r="DK14" s="4"/>
      <c r="DL14" s="4"/>
      <c r="DM14" s="1">
        <v>1</v>
      </c>
      <c r="DN14" s="4"/>
      <c r="DO14" s="4"/>
      <c r="DP14" s="1">
        <v>1</v>
      </c>
      <c r="DQ14" s="4"/>
      <c r="DR14" s="4"/>
      <c r="DS14" s="1">
        <v>1</v>
      </c>
      <c r="DT14" s="4"/>
      <c r="DU14" s="4"/>
      <c r="DV14" s="1">
        <v>1</v>
      </c>
      <c r="DW14" s="24"/>
      <c r="DX14" s="24"/>
      <c r="DY14" s="1">
        <v>1</v>
      </c>
      <c r="DZ14" s="24"/>
      <c r="EA14" s="24"/>
      <c r="EB14" s="1">
        <v>1</v>
      </c>
      <c r="EC14" s="24"/>
      <c r="ED14" s="24"/>
      <c r="EE14" s="24"/>
      <c r="EF14" s="1">
        <v>1</v>
      </c>
      <c r="EG14" s="24"/>
      <c r="EH14" s="1">
        <v>1</v>
      </c>
      <c r="EI14" s="24"/>
      <c r="EJ14" s="24"/>
      <c r="EK14" s="1">
        <v>1</v>
      </c>
      <c r="EL14" s="24"/>
      <c r="EM14" s="24"/>
      <c r="EN14" s="1">
        <v>1</v>
      </c>
      <c r="EO14" s="24"/>
      <c r="EP14" s="24"/>
      <c r="EQ14" s="1">
        <v>1</v>
      </c>
      <c r="ER14" s="24"/>
      <c r="ES14" s="24"/>
      <c r="ET14" s="1">
        <v>1</v>
      </c>
      <c r="EU14" s="24"/>
      <c r="EV14" s="24"/>
      <c r="EW14" s="1"/>
      <c r="EX14" s="24">
        <v>1</v>
      </c>
      <c r="EY14" s="48"/>
      <c r="EZ14" s="1">
        <v>1</v>
      </c>
      <c r="FA14" s="4"/>
      <c r="FB14" s="4"/>
      <c r="FC14" s="1">
        <v>1</v>
      </c>
      <c r="FD14" s="4"/>
      <c r="FE14" s="4"/>
      <c r="FF14" s="1">
        <v>1</v>
      </c>
      <c r="FG14" s="4"/>
      <c r="FH14" s="4"/>
      <c r="FI14" s="1">
        <v>1</v>
      </c>
      <c r="FJ14" s="4"/>
      <c r="FK14" s="4"/>
      <c r="FL14" s="1">
        <v>1</v>
      </c>
      <c r="FM14" s="4"/>
      <c r="FN14" s="61"/>
      <c r="FO14" s="1"/>
      <c r="FP14" s="1">
        <v>1</v>
      </c>
      <c r="FQ14" s="1"/>
      <c r="FR14" s="1"/>
      <c r="FS14" s="4">
        <v>1</v>
      </c>
      <c r="FT14" s="4"/>
      <c r="FU14" s="1"/>
      <c r="FV14" s="4">
        <v>1</v>
      </c>
      <c r="FW14" s="4"/>
      <c r="FX14" s="1">
        <v>1</v>
      </c>
      <c r="FY14" s="4"/>
      <c r="FZ14" s="4"/>
      <c r="GA14" s="4">
        <v>1</v>
      </c>
      <c r="GB14" s="4"/>
      <c r="GC14" s="4"/>
      <c r="GD14" s="4">
        <v>1</v>
      </c>
      <c r="GE14" s="1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/>
      <c r="GQ14" s="4">
        <v>1</v>
      </c>
      <c r="GR14" s="4"/>
      <c r="GS14" s="4"/>
      <c r="GT14" s="1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>
        <v>1</v>
      </c>
      <c r="HU14" s="4"/>
      <c r="HV14" s="4"/>
      <c r="HW14" s="4">
        <v>1</v>
      </c>
      <c r="HX14" s="4"/>
      <c r="HY14" s="4"/>
      <c r="HZ14" s="4"/>
      <c r="IA14" s="4">
        <v>1</v>
      </c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0">
        <v>1</v>
      </c>
      <c r="IM14" s="24"/>
      <c r="IN14" s="24"/>
      <c r="IO14" s="24">
        <v>1</v>
      </c>
      <c r="IP14" s="24"/>
      <c r="IQ14" s="24"/>
      <c r="IR14" s="24">
        <v>1</v>
      </c>
      <c r="IS14" s="24"/>
      <c r="IT14" s="24"/>
      <c r="IU14" s="24"/>
      <c r="IV14" s="24">
        <v>1</v>
      </c>
      <c r="IW14" s="24"/>
      <c r="IX14" s="24"/>
      <c r="IY14" s="24">
        <v>1</v>
      </c>
      <c r="IZ14" s="24"/>
      <c r="JA14" s="24">
        <v>1</v>
      </c>
      <c r="JB14" s="24"/>
      <c r="JC14" s="24"/>
      <c r="JD14" s="24">
        <v>1</v>
      </c>
      <c r="JE14" s="24"/>
      <c r="JF14" s="24"/>
      <c r="JG14" s="24"/>
      <c r="JH14" s="24">
        <v>1</v>
      </c>
      <c r="JI14" s="24"/>
      <c r="JJ14" s="24">
        <v>1</v>
      </c>
      <c r="JK14" s="24"/>
      <c r="JL14" s="24"/>
      <c r="JM14" s="24">
        <v>1</v>
      </c>
      <c r="JN14" s="24"/>
      <c r="JO14" s="24"/>
      <c r="JP14" s="24">
        <v>1</v>
      </c>
      <c r="JQ14" s="24"/>
      <c r="JR14" s="24"/>
      <c r="JS14" s="24">
        <v>1</v>
      </c>
      <c r="JT14" s="24"/>
      <c r="JU14" s="24"/>
      <c r="JV14" s="24">
        <v>1</v>
      </c>
      <c r="JW14" s="24"/>
      <c r="JX14" s="24"/>
      <c r="JY14" s="1">
        <v>1</v>
      </c>
      <c r="JZ14" s="24"/>
      <c r="KA14" s="24"/>
      <c r="KB14" s="1">
        <v>1</v>
      </c>
      <c r="KC14" s="24"/>
      <c r="KD14" s="24"/>
      <c r="KE14" s="1">
        <v>1</v>
      </c>
      <c r="KF14" s="24"/>
      <c r="KG14" s="24"/>
      <c r="KH14" s="1">
        <v>1</v>
      </c>
      <c r="KI14" s="24"/>
      <c r="KJ14" s="24"/>
      <c r="KK14" s="1">
        <v>1</v>
      </c>
      <c r="KL14" s="24"/>
      <c r="KM14" s="24"/>
      <c r="KN14" s="1">
        <v>1</v>
      </c>
      <c r="KO14" s="24"/>
      <c r="KP14" s="24"/>
      <c r="KQ14" s="1">
        <v>1</v>
      </c>
      <c r="KR14" s="24"/>
      <c r="KS14" s="24"/>
      <c r="KT14" s="1">
        <v>1</v>
      </c>
      <c r="KU14" s="24"/>
      <c r="KV14" s="24"/>
      <c r="KW14" s="1">
        <v>1</v>
      </c>
      <c r="KX14" s="24"/>
      <c r="KY14" s="24"/>
      <c r="KZ14" s="1">
        <v>1</v>
      </c>
      <c r="LA14" s="24"/>
      <c r="LB14" s="24"/>
      <c r="LC14" s="1">
        <v>1</v>
      </c>
      <c r="LD14" s="24"/>
      <c r="LE14" s="24"/>
      <c r="LF14" s="1">
        <v>1</v>
      </c>
      <c r="LG14" s="24"/>
      <c r="LH14" s="24"/>
      <c r="LI14" s="1">
        <v>1</v>
      </c>
      <c r="LJ14" s="24"/>
      <c r="LK14" s="24"/>
      <c r="LL14" s="1">
        <v>1</v>
      </c>
      <c r="LM14" s="24"/>
      <c r="LN14" s="24"/>
      <c r="LO14" s="1">
        <v>1</v>
      </c>
      <c r="LP14" s="24"/>
      <c r="LQ14" s="24"/>
      <c r="LR14" s="1">
        <v>1</v>
      </c>
      <c r="LS14" s="24"/>
      <c r="LT14" s="24"/>
      <c r="LU14" s="1">
        <v>1</v>
      </c>
      <c r="LV14" s="24"/>
      <c r="LW14" s="24"/>
      <c r="LX14" s="1">
        <v>1</v>
      </c>
      <c r="LY14" s="24"/>
      <c r="LZ14" s="24"/>
      <c r="MA14" s="1">
        <v>1</v>
      </c>
      <c r="MB14" s="24"/>
      <c r="MC14" s="24"/>
      <c r="MD14" s="1">
        <v>1</v>
      </c>
      <c r="ME14" s="24"/>
      <c r="MF14" s="24"/>
      <c r="MG14" s="1">
        <v>1</v>
      </c>
      <c r="MH14" s="24"/>
      <c r="MI14" s="24"/>
      <c r="MJ14" s="1">
        <v>1</v>
      </c>
      <c r="MK14" s="24"/>
      <c r="ML14" s="24"/>
      <c r="MM14" s="1">
        <v>1</v>
      </c>
      <c r="MN14" s="24"/>
      <c r="MO14" s="24"/>
      <c r="MP14" s="1">
        <v>1</v>
      </c>
      <c r="MQ14" s="24"/>
      <c r="MR14" s="24"/>
      <c r="MS14" s="1">
        <v>1</v>
      </c>
      <c r="MT14" s="24"/>
      <c r="MU14" s="24"/>
      <c r="MV14" s="1">
        <v>1</v>
      </c>
      <c r="MW14" s="24"/>
      <c r="MX14" s="24"/>
      <c r="MY14" s="1">
        <v>1</v>
      </c>
      <c r="MZ14" s="24"/>
      <c r="NA14" s="24"/>
      <c r="NB14" s="1">
        <v>1</v>
      </c>
      <c r="NC14" s="24"/>
      <c r="ND14" s="24"/>
      <c r="NE14" s="1">
        <v>1</v>
      </c>
      <c r="NF14" s="24"/>
      <c r="NG14" s="24"/>
      <c r="NH14" s="1">
        <v>1</v>
      </c>
      <c r="NI14" s="24"/>
      <c r="NJ14" s="24"/>
      <c r="NK14" s="1">
        <v>1</v>
      </c>
      <c r="NL14" s="24"/>
      <c r="NM14" s="24"/>
      <c r="NN14" s="1">
        <v>1</v>
      </c>
      <c r="NO14" s="24"/>
      <c r="NP14" s="24"/>
      <c r="NQ14" s="1">
        <v>1</v>
      </c>
      <c r="NR14" s="4"/>
      <c r="NS14" s="4"/>
      <c r="NT14" s="1">
        <v>1</v>
      </c>
      <c r="NU14" s="4"/>
      <c r="NV14" s="4"/>
      <c r="NW14" s="1">
        <v>1</v>
      </c>
      <c r="NX14" s="4"/>
      <c r="NY14" s="4"/>
      <c r="NZ14" s="1">
        <v>1</v>
      </c>
      <c r="OA14" s="4"/>
      <c r="OB14" s="4"/>
      <c r="OC14" s="1">
        <v>1</v>
      </c>
      <c r="OD14" s="4"/>
      <c r="OE14" s="4"/>
      <c r="OF14" s="1">
        <v>1</v>
      </c>
      <c r="OG14" s="4"/>
      <c r="OH14" s="4"/>
      <c r="OI14" s="1">
        <v>1</v>
      </c>
      <c r="OJ14" s="4"/>
      <c r="OK14" s="4"/>
      <c r="OL14" s="24"/>
      <c r="OM14" s="1">
        <v>1</v>
      </c>
      <c r="ON14" s="24"/>
      <c r="OO14" s="24">
        <v>1</v>
      </c>
      <c r="OP14" s="1"/>
      <c r="OQ14" s="24"/>
      <c r="OR14" s="1">
        <v>1</v>
      </c>
      <c r="OS14" s="24"/>
      <c r="OT14" s="24"/>
      <c r="OU14" s="24"/>
      <c r="OV14" s="1">
        <v>1</v>
      </c>
      <c r="OW14" s="24"/>
      <c r="OX14" s="1">
        <v>1</v>
      </c>
      <c r="OY14" s="24"/>
      <c r="OZ14" s="24"/>
      <c r="PA14" s="4">
        <v>1</v>
      </c>
      <c r="PB14" s="4"/>
      <c r="PC14" s="4"/>
      <c r="PD14" s="4">
        <v>1</v>
      </c>
      <c r="PE14" s="4"/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>
        <v>1</v>
      </c>
      <c r="PQ14" s="4"/>
      <c r="PR14" s="4"/>
      <c r="PS14" s="4"/>
      <c r="PT14" s="4">
        <v>1</v>
      </c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/>
      <c r="QL14" s="4">
        <v>1</v>
      </c>
      <c r="QM14" s="4"/>
      <c r="QN14" s="4">
        <v>1</v>
      </c>
      <c r="QO14" s="4"/>
      <c r="QP14" s="4"/>
      <c r="QQ14" s="4"/>
      <c r="QR14" s="4">
        <v>1</v>
      </c>
      <c r="QS14" s="4"/>
      <c r="QT14" s="4"/>
      <c r="QU14" s="4">
        <v>1</v>
      </c>
      <c r="QV14" s="4"/>
      <c r="QW14" s="4">
        <v>1</v>
      </c>
      <c r="QX14" s="4"/>
      <c r="QY14" s="4"/>
      <c r="QZ14" s="1">
        <v>1</v>
      </c>
      <c r="RA14" s="4"/>
      <c r="RB14" s="4"/>
      <c r="RC14" s="1">
        <v>1</v>
      </c>
      <c r="RD14" s="4"/>
      <c r="RE14" s="4"/>
      <c r="RF14" s="1">
        <v>1</v>
      </c>
      <c r="RG14" s="4"/>
      <c r="RH14" s="4"/>
      <c r="RI14" s="4"/>
      <c r="RJ14" s="1">
        <v>1</v>
      </c>
      <c r="RK14" s="4"/>
      <c r="RL14" s="1">
        <v>1</v>
      </c>
      <c r="RM14" s="4"/>
      <c r="RN14" s="4"/>
      <c r="RO14" s="1">
        <v>1</v>
      </c>
      <c r="RP14" s="4"/>
      <c r="RQ14" s="4"/>
      <c r="RR14" s="1">
        <v>1</v>
      </c>
      <c r="RS14" s="4"/>
      <c r="RT14" s="4"/>
      <c r="RU14" s="1">
        <v>1</v>
      </c>
      <c r="RV14" s="4"/>
      <c r="RW14" s="4"/>
      <c r="RX14" s="1">
        <v>1</v>
      </c>
      <c r="RY14" s="4"/>
      <c r="RZ14" s="4"/>
      <c r="SA14" s="1">
        <v>1</v>
      </c>
      <c r="SB14" s="4"/>
      <c r="SC14" s="4"/>
      <c r="SD14" s="1">
        <v>1</v>
      </c>
      <c r="SE14" s="4"/>
      <c r="SF14" s="4"/>
      <c r="SG14" s="1">
        <v>1</v>
      </c>
      <c r="SH14" s="4"/>
      <c r="SI14" s="4"/>
      <c r="SJ14" s="1">
        <v>1</v>
      </c>
      <c r="SK14" s="4"/>
      <c r="SL14" s="4"/>
      <c r="SM14" s="1">
        <v>1</v>
      </c>
      <c r="SN14" s="4"/>
      <c r="SO14" s="4"/>
      <c r="SP14" s="1">
        <v>1</v>
      </c>
      <c r="SQ14" s="4"/>
      <c r="SR14" s="4"/>
      <c r="SS14" s="1">
        <v>1</v>
      </c>
      <c r="ST14" s="4"/>
      <c r="SU14" s="4"/>
      <c r="SV14" s="1">
        <v>1</v>
      </c>
      <c r="SW14" s="4"/>
      <c r="SX14" s="30"/>
      <c r="SY14" s="1">
        <v>1</v>
      </c>
      <c r="SZ14" s="4"/>
      <c r="TA14" s="4"/>
      <c r="TB14" s="1">
        <v>1</v>
      </c>
      <c r="TC14" s="4"/>
      <c r="TD14" s="4"/>
      <c r="TE14" s="1">
        <v>1</v>
      </c>
      <c r="TF14" s="4"/>
      <c r="TG14" s="30"/>
      <c r="TH14" s="1">
        <v>1</v>
      </c>
      <c r="TI14" s="4"/>
      <c r="TJ14" s="30"/>
      <c r="TK14" s="1">
        <v>1</v>
      </c>
      <c r="TL14" s="4"/>
      <c r="TM14" s="4"/>
      <c r="TN14" s="1">
        <v>1</v>
      </c>
      <c r="TO14" s="4"/>
      <c r="TP14" s="4"/>
      <c r="TQ14" s="1">
        <v>1</v>
      </c>
      <c r="TR14" s="4"/>
      <c r="TS14" s="4"/>
      <c r="TT14" s="1">
        <v>1</v>
      </c>
      <c r="TU14" s="4"/>
      <c r="TV14" s="4"/>
      <c r="TW14" s="1">
        <v>1</v>
      </c>
      <c r="TX14" s="4"/>
      <c r="TY14" s="4"/>
      <c r="TZ14" s="1">
        <v>1</v>
      </c>
      <c r="UA14" s="4"/>
      <c r="UB14" s="4"/>
      <c r="UC14" s="1">
        <v>1</v>
      </c>
      <c r="UD14" s="4"/>
      <c r="UE14" s="4"/>
      <c r="UF14" s="1">
        <v>1</v>
      </c>
      <c r="UG14" s="4"/>
      <c r="UH14" s="30"/>
      <c r="UI14" s="1">
        <v>1</v>
      </c>
      <c r="UJ14" s="1"/>
      <c r="UK14" s="1"/>
      <c r="UL14" s="1">
        <v>1</v>
      </c>
      <c r="UM14" s="4"/>
      <c r="UN14" s="4"/>
      <c r="UO14" s="1">
        <v>1</v>
      </c>
      <c r="UP14" s="4"/>
      <c r="UQ14" s="4"/>
      <c r="UR14" s="1">
        <v>1</v>
      </c>
      <c r="US14" s="4"/>
      <c r="UT14" s="4"/>
      <c r="UU14" s="1">
        <v>1</v>
      </c>
      <c r="UV14" s="4"/>
      <c r="UW14" s="4"/>
      <c r="UX14" s="1">
        <v>1</v>
      </c>
      <c r="UY14" s="4"/>
      <c r="UZ14" s="4"/>
      <c r="VA14" s="1">
        <v>1</v>
      </c>
      <c r="VB14" s="4"/>
      <c r="VC14" s="4"/>
      <c r="VD14" s="1">
        <v>1</v>
      </c>
      <c r="VE14" s="4"/>
      <c r="VF14" s="4"/>
      <c r="VG14" s="1">
        <v>1</v>
      </c>
      <c r="VH14" s="4"/>
      <c r="VI14" s="4"/>
      <c r="VJ14" s="1">
        <v>1</v>
      </c>
      <c r="VK14" s="4"/>
      <c r="VL14" s="4"/>
    </row>
    <row r="15" spans="1:584" ht="15.75" x14ac:dyDescent="0.25">
      <c r="A15" s="2">
        <v>2</v>
      </c>
      <c r="B15" s="1" t="s">
        <v>3222</v>
      </c>
      <c r="C15" s="59">
        <v>1</v>
      </c>
      <c r="D15" s="59"/>
      <c r="E15" s="59"/>
      <c r="F15" s="1">
        <v>1</v>
      </c>
      <c r="G15" s="62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/>
      <c r="AB15" s="1">
        <v>1</v>
      </c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/>
      <c r="BU15" s="1">
        <v>1</v>
      </c>
      <c r="BV15" s="4"/>
      <c r="BW15" s="4">
        <v>1</v>
      </c>
      <c r="BX15" s="4"/>
      <c r="BY15" s="1"/>
      <c r="BZ15" s="1">
        <v>1</v>
      </c>
      <c r="CA15" s="1"/>
      <c r="CB15" s="1"/>
      <c r="CC15" s="1"/>
      <c r="CD15" s="1">
        <v>1</v>
      </c>
      <c r="CE15" s="1"/>
      <c r="CF15" s="1"/>
      <c r="CG15" s="1">
        <v>1</v>
      </c>
      <c r="CH15" s="1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30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63"/>
      <c r="FO15" s="24">
        <v>1</v>
      </c>
      <c r="FP15" s="24"/>
      <c r="FQ15" s="2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>
        <v>1</v>
      </c>
      <c r="GZ15" s="4"/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/>
      <c r="ID15" s="4">
        <v>1</v>
      </c>
      <c r="IE15" s="4"/>
      <c r="IF15" s="4">
        <v>1</v>
      </c>
      <c r="IG15" s="4"/>
      <c r="IH15" s="4"/>
      <c r="II15" s="4"/>
      <c r="IJ15" s="4">
        <v>1</v>
      </c>
      <c r="IK15" s="4"/>
      <c r="IL15" s="39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>
        <v>1</v>
      </c>
      <c r="JZ15" s="4"/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>
        <v>1</v>
      </c>
      <c r="LA15" s="4"/>
      <c r="LB15" s="4"/>
      <c r="LC15" s="4"/>
      <c r="LD15" s="4">
        <v>1</v>
      </c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/>
      <c r="LP15" s="4">
        <v>1</v>
      </c>
      <c r="LQ15" s="4"/>
      <c r="LR15" s="4">
        <v>1</v>
      </c>
      <c r="LS15" s="4"/>
      <c r="LT15" s="4"/>
      <c r="LU15" s="4">
        <v>1</v>
      </c>
      <c r="LV15" s="4"/>
      <c r="LW15" s="4"/>
      <c r="LX15" s="4"/>
      <c r="LY15" s="4">
        <v>1</v>
      </c>
      <c r="LZ15" s="4"/>
      <c r="MA15" s="4">
        <v>1</v>
      </c>
      <c r="MB15" s="4"/>
      <c r="MC15" s="4"/>
      <c r="MD15" s="4"/>
      <c r="ME15" s="4">
        <v>1</v>
      </c>
      <c r="MF15" s="4"/>
      <c r="MG15" s="4"/>
      <c r="MH15" s="4">
        <v>1</v>
      </c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>
        <v>1</v>
      </c>
      <c r="NI15" s="4"/>
      <c r="NJ15" s="4"/>
      <c r="NK15" s="4"/>
      <c r="NL15" s="4">
        <v>1</v>
      </c>
      <c r="NM15" s="4"/>
      <c r="NN15" s="4">
        <v>1</v>
      </c>
      <c r="NO15" s="4"/>
      <c r="NP15" s="4"/>
      <c r="NQ15" s="4"/>
      <c r="NR15" s="4">
        <v>1</v>
      </c>
      <c r="NS15" s="4"/>
      <c r="NT15" s="4">
        <v>1</v>
      </c>
      <c r="NU15" s="4"/>
      <c r="NV15" s="4"/>
      <c r="NW15" s="4"/>
      <c r="NX15" s="4">
        <v>1</v>
      </c>
      <c r="NY15" s="4"/>
      <c r="NZ15" s="4">
        <v>1</v>
      </c>
      <c r="OA15" s="4"/>
      <c r="OB15" s="4"/>
      <c r="OC15" s="4">
        <v>1</v>
      </c>
      <c r="OD15" s="4"/>
      <c r="OE15" s="4"/>
      <c r="OF15" s="4"/>
      <c r="OG15" s="4">
        <v>1</v>
      </c>
      <c r="OH15" s="4"/>
      <c r="OI15" s="4"/>
      <c r="OJ15" s="4">
        <v>1</v>
      </c>
      <c r="OK15" s="4"/>
      <c r="OL15" s="4">
        <v>1</v>
      </c>
      <c r="OM15" s="4"/>
      <c r="ON15" s="4"/>
      <c r="OO15" s="4"/>
      <c r="OP15" s="4">
        <v>1</v>
      </c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/>
      <c r="PB15" s="4">
        <v>1</v>
      </c>
      <c r="PC15" s="4"/>
      <c r="PD15" s="4"/>
      <c r="PE15" s="4">
        <v>1</v>
      </c>
      <c r="PF15" s="4"/>
      <c r="PG15" s="4">
        <v>1</v>
      </c>
      <c r="PH15" s="4"/>
      <c r="PI15" s="4"/>
      <c r="PJ15" s="4"/>
      <c r="PK15" s="4">
        <v>1</v>
      </c>
      <c r="PL15" s="4"/>
      <c r="PM15" s="4"/>
      <c r="PN15" s="4">
        <v>1</v>
      </c>
      <c r="PO15" s="4"/>
      <c r="PP15" s="4">
        <v>1</v>
      </c>
      <c r="PQ15" s="4"/>
      <c r="PR15" s="4"/>
      <c r="PS15" s="4">
        <v>1</v>
      </c>
      <c r="PT15" s="4"/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>
        <v>1</v>
      </c>
      <c r="QF15" s="4"/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>
        <v>1</v>
      </c>
      <c r="QR15" s="4"/>
      <c r="QS15" s="4"/>
      <c r="QT15" s="4">
        <v>1</v>
      </c>
      <c r="QU15" s="4"/>
      <c r="QV15" s="4"/>
      <c r="QW15" s="4"/>
      <c r="QX15" s="4">
        <v>1</v>
      </c>
      <c r="QY15" s="4"/>
      <c r="QZ15" s="4"/>
      <c r="RA15" s="4">
        <v>1</v>
      </c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/>
      <c r="ST15" s="4">
        <v>1</v>
      </c>
      <c r="SU15" s="4"/>
      <c r="SV15" s="4"/>
      <c r="SW15" s="4">
        <v>1</v>
      </c>
      <c r="SX15" s="30"/>
      <c r="SY15" s="4"/>
      <c r="SZ15" s="4">
        <v>1</v>
      </c>
      <c r="TA15" s="4"/>
      <c r="TB15" s="4">
        <v>1</v>
      </c>
      <c r="TC15" s="4"/>
      <c r="TD15" s="4"/>
      <c r="TE15" s="4">
        <v>1</v>
      </c>
      <c r="TF15" s="4"/>
      <c r="TG15" s="30"/>
      <c r="TH15" s="4"/>
      <c r="TI15" s="4">
        <v>1</v>
      </c>
      <c r="TJ15" s="30"/>
      <c r="TK15" s="4"/>
      <c r="TL15" s="4">
        <v>1</v>
      </c>
      <c r="TM15" s="4"/>
      <c r="TN15" s="4"/>
      <c r="TO15" s="4">
        <v>1</v>
      </c>
      <c r="TP15" s="4"/>
      <c r="TQ15" s="4"/>
      <c r="TR15" s="4">
        <v>1</v>
      </c>
      <c r="TS15" s="4"/>
      <c r="TT15" s="4"/>
      <c r="TU15" s="4">
        <v>1</v>
      </c>
      <c r="TV15" s="4"/>
      <c r="TW15" s="4"/>
      <c r="TX15" s="4">
        <v>1</v>
      </c>
      <c r="TY15" s="4"/>
      <c r="TZ15" s="4">
        <v>1</v>
      </c>
      <c r="UA15" s="4"/>
      <c r="UB15" s="4"/>
      <c r="UC15" s="4">
        <v>1</v>
      </c>
      <c r="UD15" s="4"/>
      <c r="UE15" s="4"/>
      <c r="UF15" s="4"/>
      <c r="UG15" s="4">
        <v>1</v>
      </c>
      <c r="UH15" s="4"/>
      <c r="UI15" s="24">
        <v>1</v>
      </c>
      <c r="UJ15" s="24"/>
      <c r="UK15" s="24"/>
      <c r="UL15" s="4">
        <v>1</v>
      </c>
      <c r="UM15" s="4"/>
      <c r="UN15" s="4"/>
      <c r="UO15" s="4">
        <v>1</v>
      </c>
      <c r="UP15" s="4"/>
      <c r="UQ15" s="4"/>
      <c r="UR15" s="4"/>
      <c r="US15" s="4">
        <v>1</v>
      </c>
      <c r="UT15" s="4"/>
      <c r="UU15" s="4"/>
      <c r="UV15" s="4">
        <v>1</v>
      </c>
      <c r="UW15" s="4"/>
      <c r="UX15" s="4"/>
      <c r="UY15" s="4">
        <v>1</v>
      </c>
      <c r="UZ15" s="4"/>
      <c r="VA15" s="4">
        <v>1</v>
      </c>
      <c r="VB15" s="4"/>
      <c r="VC15" s="4"/>
      <c r="VD15" s="4"/>
      <c r="VE15" s="4">
        <v>1</v>
      </c>
      <c r="VF15" s="4"/>
      <c r="VG15" s="4"/>
      <c r="VH15" s="4">
        <v>1</v>
      </c>
      <c r="VI15" s="4"/>
      <c r="VJ15" s="4">
        <v>1</v>
      </c>
      <c r="VK15" s="4"/>
      <c r="VL15" s="4"/>
    </row>
    <row r="16" spans="1:584" ht="15.75" x14ac:dyDescent="0.25">
      <c r="A16" s="2">
        <v>3</v>
      </c>
      <c r="B16" s="1" t="s">
        <v>3223</v>
      </c>
      <c r="C16" s="59">
        <v>1</v>
      </c>
      <c r="D16" s="59"/>
      <c r="E16" s="5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/>
      <c r="AK16" s="1">
        <v>1</v>
      </c>
      <c r="AL16" s="1"/>
      <c r="AM16" s="1">
        <v>1</v>
      </c>
      <c r="AN16" s="1"/>
      <c r="AO16" s="1"/>
      <c r="AP16" s="1">
        <v>1</v>
      </c>
      <c r="AQ16" s="1"/>
      <c r="AR16" s="1"/>
      <c r="AS16" s="62"/>
      <c r="AT16" s="1">
        <v>1</v>
      </c>
      <c r="AU16" s="1"/>
      <c r="AV16" s="1">
        <v>1</v>
      </c>
      <c r="AW16" s="1"/>
      <c r="AX16" s="1"/>
      <c r="AY16" s="1"/>
      <c r="AZ16" s="1">
        <v>1</v>
      </c>
      <c r="BA16" s="1"/>
      <c r="BB16" s="1"/>
      <c r="BC16" s="1">
        <v>1</v>
      </c>
      <c r="BD16" s="1"/>
      <c r="BE16" s="1">
        <v>1</v>
      </c>
      <c r="BF16" s="1"/>
      <c r="BG16" s="1"/>
      <c r="BH16" s="1"/>
      <c r="BI16" s="1">
        <v>1</v>
      </c>
      <c r="BJ16" s="1"/>
      <c r="BK16" s="1"/>
      <c r="BL16" s="1">
        <v>1</v>
      </c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4"/>
      <c r="BW16" s="4"/>
      <c r="BX16" s="4">
        <v>1</v>
      </c>
      <c r="BY16" s="1"/>
      <c r="BZ16" s="1"/>
      <c r="CA16" s="1">
        <v>1</v>
      </c>
      <c r="CB16" s="1"/>
      <c r="CC16" s="1">
        <v>1</v>
      </c>
      <c r="CD16" s="1"/>
      <c r="CE16" s="1"/>
      <c r="CF16" s="1">
        <v>1</v>
      </c>
      <c r="CG16" s="1"/>
      <c r="CH16" s="1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30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63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>
        <v>1</v>
      </c>
      <c r="GQ16" s="4"/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39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>
        <v>1</v>
      </c>
      <c r="MZ16" s="4"/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>
        <v>1</v>
      </c>
      <c r="NL16" s="4"/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>
        <v>1</v>
      </c>
      <c r="NX16" s="4"/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/>
      <c r="OJ16" s="4">
        <v>1</v>
      </c>
      <c r="OK16" s="4"/>
      <c r="OL16" s="4"/>
      <c r="OM16" s="4">
        <v>1</v>
      </c>
      <c r="ON16" s="4"/>
      <c r="OO16" s="4">
        <v>1</v>
      </c>
      <c r="OP16" s="4"/>
      <c r="OQ16" s="4"/>
      <c r="OR16" s="4"/>
      <c r="OS16" s="4">
        <v>1</v>
      </c>
      <c r="OT16" s="4"/>
      <c r="OU16" s="4"/>
      <c r="OV16" s="4">
        <v>1</v>
      </c>
      <c r="OW16" s="4"/>
      <c r="OX16" s="4"/>
      <c r="OY16" s="4">
        <v>1</v>
      </c>
      <c r="OZ16" s="4"/>
      <c r="PA16" s="4"/>
      <c r="PB16" s="4">
        <v>1</v>
      </c>
      <c r="PC16" s="4"/>
      <c r="PD16" s="4"/>
      <c r="PE16" s="4">
        <v>1</v>
      </c>
      <c r="PF16" s="4"/>
      <c r="PG16" s="4"/>
      <c r="PH16" s="4">
        <v>1</v>
      </c>
      <c r="PI16" s="4"/>
      <c r="PJ16" s="4">
        <v>1</v>
      </c>
      <c r="PK16" s="4"/>
      <c r="PL16" s="4"/>
      <c r="PM16" s="4">
        <v>1</v>
      </c>
      <c r="PN16" s="4"/>
      <c r="PO16" s="4"/>
      <c r="PP16" s="4"/>
      <c r="PQ16" s="4">
        <v>1</v>
      </c>
      <c r="PR16" s="4"/>
      <c r="PS16" s="4"/>
      <c r="PT16" s="4">
        <v>1</v>
      </c>
      <c r="PU16" s="4"/>
      <c r="PV16" s="4"/>
      <c r="PW16" s="4">
        <v>1</v>
      </c>
      <c r="PX16" s="4"/>
      <c r="PY16" s="4"/>
      <c r="PZ16" s="4">
        <v>1</v>
      </c>
      <c r="QA16" s="4"/>
      <c r="QB16" s="4">
        <v>1</v>
      </c>
      <c r="QC16" s="4"/>
      <c r="QD16" s="4"/>
      <c r="QE16" s="4"/>
      <c r="QF16" s="4">
        <v>1</v>
      </c>
      <c r="QG16" s="4"/>
      <c r="QH16" s="4">
        <v>1</v>
      </c>
      <c r="QI16" s="4"/>
      <c r="QJ16" s="4"/>
      <c r="QK16" s="4">
        <v>1</v>
      </c>
      <c r="QL16" s="4"/>
      <c r="QM16" s="4"/>
      <c r="QN16" s="4"/>
      <c r="QO16" s="4">
        <v>1</v>
      </c>
      <c r="QP16" s="4"/>
      <c r="QQ16" s="4"/>
      <c r="QR16" s="4">
        <v>1</v>
      </c>
      <c r="QS16" s="4"/>
      <c r="QT16" s="4"/>
      <c r="QU16" s="4">
        <v>1</v>
      </c>
      <c r="QV16" s="4"/>
      <c r="QW16" s="4"/>
      <c r="QX16" s="4">
        <v>1</v>
      </c>
      <c r="QY16" s="4"/>
      <c r="QZ16" s="4"/>
      <c r="RA16" s="4">
        <v>1</v>
      </c>
      <c r="RB16" s="4"/>
      <c r="RC16" s="4"/>
      <c r="RD16" s="4">
        <v>1</v>
      </c>
      <c r="RE16" s="4"/>
      <c r="RF16" s="4"/>
      <c r="RG16" s="4">
        <v>1</v>
      </c>
      <c r="RH16" s="4"/>
      <c r="RI16" s="4"/>
      <c r="RJ16" s="4">
        <v>1</v>
      </c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>
        <v>1</v>
      </c>
      <c r="RT16" s="4"/>
      <c r="RU16" s="4"/>
      <c r="RV16" s="4">
        <v>1</v>
      </c>
      <c r="RW16" s="4"/>
      <c r="RX16" s="4"/>
      <c r="RY16" s="4">
        <v>1</v>
      </c>
      <c r="RZ16" s="4"/>
      <c r="SA16" s="4"/>
      <c r="SB16" s="4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>
        <v>1</v>
      </c>
      <c r="SN16" s="4"/>
      <c r="SO16" s="4"/>
      <c r="SP16" s="4"/>
      <c r="SQ16" s="4">
        <v>1</v>
      </c>
      <c r="SR16" s="4"/>
      <c r="SS16" s="4"/>
      <c r="ST16" s="4">
        <v>1</v>
      </c>
      <c r="SU16" s="4"/>
      <c r="SV16" s="4">
        <v>1</v>
      </c>
      <c r="SW16" s="4"/>
      <c r="SX16" s="30"/>
      <c r="SY16" s="4">
        <v>1</v>
      </c>
      <c r="SZ16" s="4"/>
      <c r="TA16" s="4"/>
      <c r="TB16" s="4"/>
      <c r="TC16" s="4">
        <v>1</v>
      </c>
      <c r="TD16" s="4"/>
      <c r="TE16" s="4"/>
      <c r="TF16" s="4">
        <v>1</v>
      </c>
      <c r="TG16" s="30"/>
      <c r="TH16" s="4"/>
      <c r="TI16" s="4">
        <v>1</v>
      </c>
      <c r="TJ16" s="30"/>
      <c r="TK16" s="4">
        <v>1</v>
      </c>
      <c r="TL16" s="4"/>
      <c r="TM16" s="4"/>
      <c r="TN16" s="4"/>
      <c r="TO16" s="4">
        <v>1</v>
      </c>
      <c r="TP16" s="4"/>
      <c r="TQ16" s="4"/>
      <c r="TR16" s="4">
        <v>1</v>
      </c>
      <c r="TS16" s="4"/>
      <c r="TT16" s="4">
        <v>1</v>
      </c>
      <c r="TU16" s="4"/>
      <c r="TV16" s="4"/>
      <c r="TW16" s="4"/>
      <c r="TX16" s="4">
        <v>1</v>
      </c>
      <c r="TY16" s="4"/>
      <c r="TZ16" s="4"/>
      <c r="UA16" s="4">
        <v>1</v>
      </c>
      <c r="UB16" s="4"/>
      <c r="UC16" s="4"/>
      <c r="UD16" s="4">
        <v>1</v>
      </c>
      <c r="UE16" s="4"/>
      <c r="UF16" s="4"/>
      <c r="UG16" s="4">
        <v>1</v>
      </c>
      <c r="UH16" s="4"/>
      <c r="UI16" s="4"/>
      <c r="UJ16" s="4">
        <v>1</v>
      </c>
      <c r="UK16" s="4"/>
      <c r="UL16" s="4"/>
      <c r="UM16" s="4">
        <v>1</v>
      </c>
      <c r="UN16" s="4"/>
      <c r="UO16" s="4"/>
      <c r="UP16" s="4">
        <v>1</v>
      </c>
      <c r="UQ16" s="4"/>
      <c r="UR16" s="4"/>
      <c r="US16" s="4">
        <v>1</v>
      </c>
      <c r="UT16" s="4"/>
      <c r="UU16" s="4"/>
      <c r="UV16" s="4">
        <v>1</v>
      </c>
      <c r="UW16" s="4"/>
      <c r="UX16" s="4">
        <v>1</v>
      </c>
      <c r="UY16" s="4"/>
      <c r="UZ16" s="4"/>
      <c r="VA16" s="4"/>
      <c r="VB16" s="4">
        <v>1</v>
      </c>
      <c r="VC16" s="4"/>
      <c r="VD16" s="4"/>
      <c r="VE16" s="4">
        <v>1</v>
      </c>
      <c r="VF16" s="4"/>
      <c r="VG16" s="4">
        <v>1</v>
      </c>
      <c r="VH16" s="4"/>
      <c r="VI16" s="4"/>
      <c r="VJ16" s="4"/>
      <c r="VK16" s="4">
        <v>1</v>
      </c>
      <c r="VL16" s="4"/>
    </row>
    <row r="17" spans="1:584" ht="15.75" x14ac:dyDescent="0.25">
      <c r="A17" s="2">
        <v>4</v>
      </c>
      <c r="B17" s="1" t="s">
        <v>3224</v>
      </c>
      <c r="C17" s="59">
        <v>1</v>
      </c>
      <c r="D17" s="59"/>
      <c r="E17" s="5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1"/>
      <c r="AB17" s="1">
        <v>1</v>
      </c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>
        <v>1</v>
      </c>
      <c r="AZ17" s="1"/>
      <c r="BA17" s="1"/>
      <c r="BB17" s="1"/>
      <c r="BC17" s="1">
        <v>1</v>
      </c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4"/>
      <c r="BW17" s="4"/>
      <c r="BX17" s="4">
        <v>1</v>
      </c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30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63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39"/>
      <c r="IM17" s="4">
        <v>1</v>
      </c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/>
      <c r="JB17" s="4">
        <v>1</v>
      </c>
      <c r="JC17" s="4"/>
      <c r="JD17" s="4"/>
      <c r="JE17" s="4">
        <v>1</v>
      </c>
      <c r="JF17" s="4"/>
      <c r="JG17" s="4">
        <v>1</v>
      </c>
      <c r="JH17" s="4"/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>
        <v>1</v>
      </c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/>
      <c r="KI17" s="4">
        <v>1</v>
      </c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4"/>
      <c r="MD17" s="4">
        <v>1</v>
      </c>
      <c r="ME17" s="4"/>
      <c r="MF17" s="4"/>
      <c r="MG17" s="4">
        <v>1</v>
      </c>
      <c r="MH17" s="4"/>
      <c r="MI17" s="4"/>
      <c r="MJ17" s="4"/>
      <c r="MK17" s="4">
        <v>1</v>
      </c>
      <c r="ML17" s="4"/>
      <c r="MM17" s="4"/>
      <c r="MN17" s="4">
        <v>1</v>
      </c>
      <c r="MO17" s="4"/>
      <c r="MP17" s="4"/>
      <c r="MQ17" s="4">
        <v>1</v>
      </c>
      <c r="MR17" s="4"/>
      <c r="MS17" s="4"/>
      <c r="MT17" s="4">
        <v>1</v>
      </c>
      <c r="MU17" s="4"/>
      <c r="MV17" s="4">
        <v>1</v>
      </c>
      <c r="MW17" s="4"/>
      <c r="MX17" s="4"/>
      <c r="MY17" s="4"/>
      <c r="MZ17" s="4">
        <v>1</v>
      </c>
      <c r="NA17" s="4"/>
      <c r="NB17" s="4"/>
      <c r="NC17" s="4">
        <v>1</v>
      </c>
      <c r="ND17" s="4"/>
      <c r="NE17" s="4">
        <v>1</v>
      </c>
      <c r="NF17" s="4"/>
      <c r="NG17" s="4"/>
      <c r="NH17" s="4">
        <v>1</v>
      </c>
      <c r="NI17" s="4"/>
      <c r="NJ17" s="4"/>
      <c r="NK17" s="4"/>
      <c r="NL17" s="4">
        <v>1</v>
      </c>
      <c r="NM17" s="4"/>
      <c r="NN17" s="4"/>
      <c r="NO17" s="4">
        <v>1</v>
      </c>
      <c r="NP17" s="4"/>
      <c r="NQ17" s="4">
        <v>1</v>
      </c>
      <c r="NR17" s="4"/>
      <c r="NS17" s="4"/>
      <c r="NT17" s="4"/>
      <c r="NU17" s="4">
        <v>1</v>
      </c>
      <c r="NV17" s="4"/>
      <c r="NW17" s="4"/>
      <c r="NX17" s="4">
        <v>1</v>
      </c>
      <c r="NY17" s="4"/>
      <c r="NZ17" s="4"/>
      <c r="OA17" s="4">
        <v>1</v>
      </c>
      <c r="OB17" s="4"/>
      <c r="OC17" s="4"/>
      <c r="OD17" s="4">
        <v>1</v>
      </c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/>
      <c r="OP17" s="4">
        <v>1</v>
      </c>
      <c r="OQ17" s="4"/>
      <c r="OR17" s="4"/>
      <c r="OS17" s="4">
        <v>1</v>
      </c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/>
      <c r="PT17" s="4">
        <v>1</v>
      </c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/>
      <c r="QR17" s="4">
        <v>1</v>
      </c>
      <c r="QS17" s="4"/>
      <c r="QT17" s="4"/>
      <c r="QU17" s="4">
        <v>1</v>
      </c>
      <c r="QV17" s="4"/>
      <c r="QW17" s="4">
        <v>1</v>
      </c>
      <c r="QX17" s="4"/>
      <c r="QY17" s="4"/>
      <c r="QZ17" s="4"/>
      <c r="RA17" s="4">
        <v>1</v>
      </c>
      <c r="RB17" s="4"/>
      <c r="RC17" s="4"/>
      <c r="RD17" s="4">
        <v>1</v>
      </c>
      <c r="RE17" s="4"/>
      <c r="RF17" s="4"/>
      <c r="RG17" s="4">
        <v>1</v>
      </c>
      <c r="RH17" s="4"/>
      <c r="RI17" s="4"/>
      <c r="RJ17" s="4">
        <v>1</v>
      </c>
      <c r="RK17" s="4"/>
      <c r="RL17" s="4"/>
      <c r="RM17" s="4">
        <v>1</v>
      </c>
      <c r="RN17" s="4"/>
      <c r="RO17" s="4"/>
      <c r="RP17" s="4">
        <v>1</v>
      </c>
      <c r="RQ17" s="4"/>
      <c r="RR17" s="4">
        <v>1</v>
      </c>
      <c r="RS17" s="4"/>
      <c r="RT17" s="4"/>
      <c r="RU17" s="4">
        <v>1</v>
      </c>
      <c r="RV17" s="4"/>
      <c r="RW17" s="4"/>
      <c r="RX17" s="4"/>
      <c r="RY17" s="4">
        <v>1</v>
      </c>
      <c r="RZ17" s="4"/>
      <c r="SA17" s="4">
        <v>1</v>
      </c>
      <c r="SB17" s="4"/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>
        <v>1</v>
      </c>
      <c r="ST17" s="4"/>
      <c r="SU17" s="4"/>
      <c r="SV17" s="4"/>
      <c r="SW17" s="4">
        <v>1</v>
      </c>
      <c r="SX17" s="30"/>
      <c r="SY17" s="4"/>
      <c r="SZ17" s="4">
        <v>1</v>
      </c>
      <c r="TA17" s="4"/>
      <c r="TB17" s="4">
        <v>1</v>
      </c>
      <c r="TC17" s="4"/>
      <c r="TD17" s="4"/>
      <c r="TE17" s="4"/>
      <c r="TF17" s="4">
        <v>1</v>
      </c>
      <c r="TG17" s="30"/>
      <c r="TH17" s="4">
        <v>1</v>
      </c>
      <c r="TI17" s="4"/>
      <c r="TJ17" s="30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/>
      <c r="UA17" s="4">
        <v>1</v>
      </c>
      <c r="UB17" s="4"/>
      <c r="UC17" s="4"/>
      <c r="UD17" s="4">
        <v>1</v>
      </c>
      <c r="UE17" s="4"/>
      <c r="UF17" s="4"/>
      <c r="UG17" s="4">
        <v>1</v>
      </c>
      <c r="UH17" s="4"/>
      <c r="UI17" s="4"/>
      <c r="UJ17" s="4">
        <v>1</v>
      </c>
      <c r="UK17" s="4"/>
      <c r="UL17" s="4"/>
      <c r="UM17" s="4">
        <v>1</v>
      </c>
      <c r="UN17" s="4"/>
      <c r="UO17" s="4"/>
      <c r="UP17" s="4">
        <v>1</v>
      </c>
      <c r="UQ17" s="4"/>
      <c r="UR17" s="4">
        <v>1</v>
      </c>
      <c r="US17" s="4"/>
      <c r="UT17" s="4"/>
      <c r="UU17" s="4">
        <v>1</v>
      </c>
      <c r="UV17" s="4"/>
      <c r="UW17" s="4"/>
      <c r="UX17" s="4"/>
      <c r="UY17" s="4">
        <v>1</v>
      </c>
      <c r="UZ17" s="4"/>
      <c r="VA17" s="4"/>
      <c r="VB17" s="4">
        <v>1</v>
      </c>
      <c r="VC17" s="4"/>
      <c r="VD17" s="4">
        <v>1</v>
      </c>
      <c r="VE17" s="4"/>
      <c r="VF17" s="4"/>
      <c r="VG17" s="4"/>
      <c r="VH17" s="4">
        <v>1</v>
      </c>
      <c r="VI17" s="4"/>
      <c r="VJ17" s="4">
        <v>1</v>
      </c>
      <c r="VK17" s="4"/>
      <c r="VL17" s="4"/>
    </row>
    <row r="18" spans="1:584" ht="15.75" x14ac:dyDescent="0.25">
      <c r="A18" s="2">
        <v>5</v>
      </c>
      <c r="B18" s="1" t="s">
        <v>3225</v>
      </c>
      <c r="C18" s="59">
        <v>1</v>
      </c>
      <c r="D18" s="59"/>
      <c r="E18" s="5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4"/>
      <c r="BW18" s="4">
        <v>1</v>
      </c>
      <c r="BX18" s="4"/>
      <c r="BY18" s="1"/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30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>
        <v>1</v>
      </c>
      <c r="HL18" s="4"/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39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>
        <v>1</v>
      </c>
      <c r="JB18" s="4"/>
      <c r="JC18" s="4"/>
      <c r="JD18" s="4">
        <v>1</v>
      </c>
      <c r="JE18" s="4"/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>
        <v>1</v>
      </c>
      <c r="JZ18" s="4"/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>
        <v>1</v>
      </c>
      <c r="LJ18" s="4"/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>
        <v>1</v>
      </c>
      <c r="MK18" s="4"/>
      <c r="ML18" s="4"/>
      <c r="MM18" s="4"/>
      <c r="MN18" s="4">
        <v>1</v>
      </c>
      <c r="MO18" s="4"/>
      <c r="MP18" s="4">
        <v>1</v>
      </c>
      <c r="MQ18" s="4"/>
      <c r="MR18" s="4"/>
      <c r="MS18" s="4">
        <v>1</v>
      </c>
      <c r="MT18" s="4"/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>
        <v>1</v>
      </c>
      <c r="OB18" s="4"/>
      <c r="OC18" s="4">
        <v>1</v>
      </c>
      <c r="OD18" s="4"/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>
        <v>1</v>
      </c>
      <c r="OS18" s="4" t="s">
        <v>3220</v>
      </c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>
        <v>1</v>
      </c>
      <c r="PF18" s="4"/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>
        <v>1</v>
      </c>
      <c r="PT18" s="4"/>
      <c r="PU18" s="4"/>
      <c r="PV18" s="4"/>
      <c r="PW18" s="4">
        <v>1</v>
      </c>
      <c r="PX18" s="4"/>
      <c r="PY18" s="4">
        <v>1</v>
      </c>
      <c r="PZ18" s="4"/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>
        <v>1</v>
      </c>
      <c r="QR18" s="4"/>
      <c r="QS18" s="4"/>
      <c r="QT18" s="4">
        <v>1</v>
      </c>
      <c r="QU18" s="4"/>
      <c r="QV18" s="4"/>
      <c r="QW18" s="4"/>
      <c r="QX18" s="4">
        <v>1</v>
      </c>
      <c r="QY18" s="4"/>
      <c r="QZ18" s="4">
        <v>1</v>
      </c>
      <c r="RA18" s="4"/>
      <c r="RB18" s="4"/>
      <c r="RC18" s="4"/>
      <c r="RD18" s="4">
        <v>1</v>
      </c>
      <c r="RE18" s="4"/>
      <c r="RF18" s="4">
        <v>1</v>
      </c>
      <c r="RG18" s="4"/>
      <c r="RH18" s="4"/>
      <c r="RI18" s="4">
        <v>1</v>
      </c>
      <c r="RJ18" s="4"/>
      <c r="RK18" s="4"/>
      <c r="RL18" s="4"/>
      <c r="RM18" s="4">
        <v>1</v>
      </c>
      <c r="RN18" s="4"/>
      <c r="RO18" s="4">
        <v>1</v>
      </c>
      <c r="RP18" s="4"/>
      <c r="RQ18" s="4"/>
      <c r="RR18" s="4"/>
      <c r="RS18" s="4">
        <v>1</v>
      </c>
      <c r="RT18" s="4"/>
      <c r="RU18" s="4"/>
      <c r="RV18" s="4">
        <v>1</v>
      </c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30"/>
      <c r="SY18" s="4">
        <v>1</v>
      </c>
      <c r="SZ18" s="4"/>
      <c r="TA18" s="4"/>
      <c r="TB18" s="4"/>
      <c r="TC18" s="4">
        <v>1</v>
      </c>
      <c r="TD18" s="4"/>
      <c r="TE18" s="4"/>
      <c r="TF18" s="4">
        <v>1</v>
      </c>
      <c r="TG18" s="30"/>
      <c r="TH18" s="4"/>
      <c r="TI18" s="4">
        <v>1</v>
      </c>
      <c r="TJ18" s="30"/>
      <c r="TK18" s="4"/>
      <c r="TL18" s="4">
        <v>1</v>
      </c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>
        <v>1</v>
      </c>
      <c r="VK18" s="4"/>
      <c r="VL18" s="4"/>
    </row>
    <row r="19" spans="1:584" ht="15.75" x14ac:dyDescent="0.25">
      <c r="A19" s="2">
        <v>6</v>
      </c>
      <c r="B19" s="1" t="s">
        <v>3226</v>
      </c>
      <c r="C19" s="59">
        <v>1</v>
      </c>
      <c r="D19" s="59"/>
      <c r="E19" s="5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/>
      <c r="AE19" s="1">
        <v>1</v>
      </c>
      <c r="AF19" s="1"/>
      <c r="AG19" s="1">
        <v>1</v>
      </c>
      <c r="AH19" s="1"/>
      <c r="AI19" s="1"/>
      <c r="AJ19" s="1">
        <v>1</v>
      </c>
      <c r="AK19" s="1"/>
      <c r="AL19" s="1"/>
      <c r="AM19" s="1"/>
      <c r="AN19" s="1">
        <v>1</v>
      </c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1">
        <v>1</v>
      </c>
      <c r="BC19" s="1"/>
      <c r="BD19" s="1"/>
      <c r="BE19" s="1"/>
      <c r="BF19" s="1">
        <v>1</v>
      </c>
      <c r="BG19" s="1"/>
      <c r="BH19" s="1">
        <v>1</v>
      </c>
      <c r="BI19" s="1"/>
      <c r="BJ19" s="1"/>
      <c r="BK19" s="1"/>
      <c r="BL19" s="1">
        <v>1</v>
      </c>
      <c r="BM19" s="1"/>
      <c r="BN19" s="1">
        <v>1</v>
      </c>
      <c r="BO19" s="1"/>
      <c r="BP19" s="1"/>
      <c r="BQ19" s="1"/>
      <c r="BR19" s="1">
        <v>1</v>
      </c>
      <c r="BS19" s="1"/>
      <c r="BT19" s="1">
        <v>1</v>
      </c>
      <c r="BU19" s="1"/>
      <c r="BV19" s="4"/>
      <c r="BW19" s="4">
        <v>1</v>
      </c>
      <c r="BX19" s="4"/>
      <c r="BY19" s="1"/>
      <c r="BZ19" s="1">
        <v>1</v>
      </c>
      <c r="CA19" s="1"/>
      <c r="CB19" s="1"/>
      <c r="CC19" s="1"/>
      <c r="CD19" s="1">
        <v>1</v>
      </c>
      <c r="CE19" s="1"/>
      <c r="CF19" s="1"/>
      <c r="CG19" s="1">
        <v>1</v>
      </c>
      <c r="CH19" s="1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30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/>
      <c r="GW19" s="4">
        <v>1</v>
      </c>
      <c r="GX19" s="4"/>
      <c r="GY19" s="4"/>
      <c r="GZ19" s="4">
        <v>1</v>
      </c>
      <c r="HA19" s="4"/>
      <c r="HB19" s="4">
        <v>1</v>
      </c>
      <c r="HC19" s="4"/>
      <c r="HD19" s="4"/>
      <c r="HE19" s="4">
        <v>1</v>
      </c>
      <c r="HF19" s="4"/>
      <c r="HG19" s="4"/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39">
        <v>1</v>
      </c>
      <c r="IM19" s="4"/>
      <c r="IN19" s="4"/>
      <c r="IO19" s="4">
        <v>1</v>
      </c>
      <c r="IP19" s="4"/>
      <c r="IQ19" s="4"/>
      <c r="IR19" s="4"/>
      <c r="IS19" s="4">
        <v>1</v>
      </c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/>
      <c r="JH19" s="4">
        <v>1</v>
      </c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/>
      <c r="MQ19" s="4">
        <v>1</v>
      </c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/>
      <c r="NC19" s="4">
        <v>1</v>
      </c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/>
      <c r="OS19" s="4">
        <v>1</v>
      </c>
      <c r="OT19" s="4"/>
      <c r="OU19" s="4">
        <v>1</v>
      </c>
      <c r="OV19" s="4"/>
      <c r="OW19" s="4"/>
      <c r="OX19" s="4">
        <v>1</v>
      </c>
      <c r="OY19" s="4"/>
      <c r="OZ19" s="4"/>
      <c r="PA19" s="4"/>
      <c r="PB19" s="4">
        <v>1</v>
      </c>
      <c r="PC19" s="4"/>
      <c r="PD19" s="4">
        <v>1</v>
      </c>
      <c r="PE19" s="4"/>
      <c r="PF19" s="4"/>
      <c r="PG19" s="4">
        <v>1</v>
      </c>
      <c r="PH19" s="4"/>
      <c r="PI19" s="4"/>
      <c r="PJ19" s="4"/>
      <c r="PK19" s="4">
        <v>1</v>
      </c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30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30"/>
      <c r="TH19" s="4">
        <v>1</v>
      </c>
      <c r="TI19" s="4"/>
      <c r="TJ19" s="30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</row>
    <row r="20" spans="1:584" ht="15.75" x14ac:dyDescent="0.25">
      <c r="A20" s="2">
        <v>7</v>
      </c>
      <c r="B20" s="1" t="s">
        <v>3227</v>
      </c>
      <c r="C20" s="59">
        <v>1</v>
      </c>
      <c r="D20" s="59"/>
      <c r="E20" s="5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/>
      <c r="Y20" s="1">
        <v>1</v>
      </c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>
        <v>1</v>
      </c>
      <c r="BI20" s="1"/>
      <c r="BJ20" s="1"/>
      <c r="BK20" s="1"/>
      <c r="BL20" s="1">
        <v>1</v>
      </c>
      <c r="BM20" s="1"/>
      <c r="BN20" s="1"/>
      <c r="BO20" s="1">
        <v>1</v>
      </c>
      <c r="BP20" s="1"/>
      <c r="BQ20" s="1">
        <v>1</v>
      </c>
      <c r="BR20" s="1"/>
      <c r="BS20" s="1"/>
      <c r="BT20" s="1">
        <v>1</v>
      </c>
      <c r="BU20" s="1"/>
      <c r="BV20" s="4"/>
      <c r="BW20" s="4">
        <v>1</v>
      </c>
      <c r="BX20" s="4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30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>
        <v>1</v>
      </c>
      <c r="GT20" s="4"/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39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>
        <v>1</v>
      </c>
      <c r="LS20" s="4"/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>
        <v>1</v>
      </c>
      <c r="ME20" s="4"/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>
        <v>1</v>
      </c>
      <c r="MZ20" s="4"/>
      <c r="NA20" s="4"/>
      <c r="NB20" s="4">
        <v>1</v>
      </c>
      <c r="NC20" s="4"/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/>
      <c r="OJ20" s="4">
        <v>1</v>
      </c>
      <c r="OK20" s="4"/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>
        <v>1</v>
      </c>
      <c r="OV20" s="4"/>
      <c r="OW20" s="4"/>
      <c r="OX20" s="4"/>
      <c r="OY20" s="4">
        <v>1</v>
      </c>
      <c r="OZ20" s="4"/>
      <c r="PA20" s="4"/>
      <c r="PB20" s="4">
        <v>1</v>
      </c>
      <c r="PC20" s="4"/>
      <c r="PD20" s="4"/>
      <c r="PE20" s="4">
        <v>1</v>
      </c>
      <c r="PF20" s="4"/>
      <c r="PG20" s="4"/>
      <c r="PH20" s="4">
        <v>1</v>
      </c>
      <c r="PI20" s="4"/>
      <c r="PJ20" s="4">
        <v>1</v>
      </c>
      <c r="PK20" s="4"/>
      <c r="PL20" s="4"/>
      <c r="PM20" s="4"/>
      <c r="PN20" s="4">
        <v>1</v>
      </c>
      <c r="PO20" s="4"/>
      <c r="PP20" s="4"/>
      <c r="PQ20" s="4">
        <v>1</v>
      </c>
      <c r="PR20" s="4"/>
      <c r="PS20" s="4"/>
      <c r="PT20" s="4">
        <v>1</v>
      </c>
      <c r="PU20" s="4"/>
      <c r="PV20" s="4">
        <v>1</v>
      </c>
      <c r="PW20" s="4"/>
      <c r="PX20" s="4"/>
      <c r="PY20" s="4"/>
      <c r="PZ20" s="4">
        <v>1</v>
      </c>
      <c r="QA20" s="4"/>
      <c r="QB20" s="4"/>
      <c r="QC20" s="4">
        <v>1</v>
      </c>
      <c r="QD20" s="4"/>
      <c r="QE20" s="4"/>
      <c r="QF20" s="4">
        <v>1</v>
      </c>
      <c r="QG20" s="4"/>
      <c r="QH20" s="4"/>
      <c r="QI20" s="4">
        <v>1</v>
      </c>
      <c r="QJ20" s="4"/>
      <c r="QK20" s="4">
        <v>1</v>
      </c>
      <c r="QL20" s="4"/>
      <c r="QM20" s="4"/>
      <c r="QN20" s="4"/>
      <c r="QO20" s="4">
        <v>1</v>
      </c>
      <c r="QP20" s="4"/>
      <c r="QQ20" s="4"/>
      <c r="QR20" s="4">
        <v>1</v>
      </c>
      <c r="QS20" s="4"/>
      <c r="QT20" s="4"/>
      <c r="QU20" s="4">
        <v>1</v>
      </c>
      <c r="QV20" s="4"/>
      <c r="QW20" s="4"/>
      <c r="QX20" s="4">
        <v>1</v>
      </c>
      <c r="QY20" s="4"/>
      <c r="QZ20" s="4"/>
      <c r="RA20" s="4">
        <v>1</v>
      </c>
      <c r="RB20" s="4"/>
      <c r="RC20" s="4"/>
      <c r="RD20" s="4">
        <v>1</v>
      </c>
      <c r="RE20" s="4"/>
      <c r="RF20" s="4"/>
      <c r="RG20" s="4">
        <v>1</v>
      </c>
      <c r="RH20" s="4"/>
      <c r="RI20" s="4"/>
      <c r="RJ20" s="4">
        <v>1</v>
      </c>
      <c r="RK20" s="4"/>
      <c r="RL20" s="4"/>
      <c r="RM20" s="4">
        <v>1</v>
      </c>
      <c r="RN20" s="4"/>
      <c r="RO20" s="4"/>
      <c r="RP20" s="4">
        <v>1</v>
      </c>
      <c r="RQ20" s="4"/>
      <c r="RR20" s="4"/>
      <c r="RS20" s="4">
        <v>1</v>
      </c>
      <c r="RT20" s="4"/>
      <c r="RU20" s="4"/>
      <c r="RV20" s="4">
        <v>1</v>
      </c>
      <c r="RW20" s="4"/>
      <c r="RX20" s="4">
        <v>1</v>
      </c>
      <c r="RY20" s="4"/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30"/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30"/>
      <c r="TH20" s="4"/>
      <c r="TI20" s="4">
        <v>1</v>
      </c>
      <c r="TJ20" s="30"/>
      <c r="TK20" s="4"/>
      <c r="TL20" s="4">
        <v>1</v>
      </c>
      <c r="TM20" s="4"/>
      <c r="TN20" s="4"/>
      <c r="TO20" s="4">
        <v>1</v>
      </c>
      <c r="TP20" s="4"/>
      <c r="TQ20" s="4"/>
      <c r="TR20" s="4">
        <v>1</v>
      </c>
      <c r="TS20" s="4"/>
      <c r="TT20" s="4"/>
      <c r="TU20" s="4">
        <v>1</v>
      </c>
      <c r="TV20" s="4"/>
      <c r="TW20" s="4"/>
      <c r="TX20" s="4">
        <v>1</v>
      </c>
      <c r="TY20" s="4"/>
      <c r="TZ20" s="4"/>
      <c r="UA20" s="4">
        <v>1</v>
      </c>
      <c r="UB20" s="4"/>
      <c r="UC20" s="4"/>
      <c r="UD20" s="4">
        <v>1</v>
      </c>
      <c r="UE20" s="4"/>
      <c r="UF20" s="4"/>
      <c r="UG20" s="4">
        <v>1</v>
      </c>
      <c r="UH20" s="4"/>
      <c r="UI20" s="4"/>
      <c r="UJ20" s="4">
        <v>1</v>
      </c>
      <c r="UK20" s="4"/>
      <c r="UL20" s="4"/>
      <c r="UM20" s="4">
        <v>1</v>
      </c>
      <c r="UN20" s="4"/>
      <c r="UO20" s="4"/>
      <c r="UP20" s="4">
        <v>1</v>
      </c>
      <c r="UQ20" s="4"/>
      <c r="UR20" s="4"/>
      <c r="US20" s="4">
        <v>1</v>
      </c>
      <c r="UT20" s="4"/>
      <c r="UU20" s="4"/>
      <c r="UV20" s="4">
        <v>1</v>
      </c>
      <c r="UW20" s="4"/>
      <c r="UX20" s="4"/>
      <c r="UY20" s="4">
        <v>1</v>
      </c>
      <c r="UZ20" s="4"/>
      <c r="VA20" s="4"/>
      <c r="VB20" s="4">
        <v>1</v>
      </c>
      <c r="VC20" s="4"/>
      <c r="VD20" s="4"/>
      <c r="VE20" s="4">
        <v>1</v>
      </c>
      <c r="VF20" s="4"/>
      <c r="VG20" s="4"/>
      <c r="VH20" s="4">
        <v>1</v>
      </c>
      <c r="VI20" s="4"/>
      <c r="VJ20" s="4">
        <v>1</v>
      </c>
      <c r="VK20" s="4"/>
      <c r="VL20" s="4"/>
    </row>
    <row r="21" spans="1:584" x14ac:dyDescent="0.25">
      <c r="A21" s="3">
        <v>8</v>
      </c>
      <c r="B21" s="64" t="s">
        <v>3228</v>
      </c>
      <c r="C21" s="58"/>
      <c r="D21" s="58">
        <v>1</v>
      </c>
      <c r="E21" s="58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30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 t="s">
        <v>3220</v>
      </c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/>
      <c r="FY21" s="4">
        <v>1</v>
      </c>
      <c r="FZ21" s="4"/>
      <c r="GA21" s="4">
        <v>1</v>
      </c>
      <c r="GB21" s="4"/>
      <c r="GC21" s="4"/>
      <c r="GD21" s="4">
        <v>1</v>
      </c>
      <c r="GE21" s="4"/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>
        <v>1</v>
      </c>
      <c r="GZ21" s="4"/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>
        <v>1</v>
      </c>
      <c r="HL21" s="4"/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39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>
        <v>1</v>
      </c>
      <c r="JB21" s="4"/>
      <c r="JC21" s="4"/>
      <c r="JD21" s="4"/>
      <c r="JE21" s="4">
        <v>1</v>
      </c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>
        <v>1</v>
      </c>
      <c r="JW21" s="4"/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>
        <v>1</v>
      </c>
      <c r="KR21" s="4"/>
      <c r="KS21" s="4"/>
      <c r="KT21" s="4"/>
      <c r="KU21" s="4">
        <v>1</v>
      </c>
      <c r="KV21" s="4"/>
      <c r="KW21" s="4">
        <v>1</v>
      </c>
      <c r="KX21" s="4"/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/>
      <c r="LP21" s="4">
        <v>1</v>
      </c>
      <c r="LQ21" s="4"/>
      <c r="LR21" s="4">
        <v>1</v>
      </c>
      <c r="LS21" s="4"/>
      <c r="LT21" s="4"/>
      <c r="LU21" s="4"/>
      <c r="LV21" s="4">
        <v>1</v>
      </c>
      <c r="LW21" s="4"/>
      <c r="LX21" s="4"/>
      <c r="LY21" s="4">
        <v>1</v>
      </c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>
        <v>1</v>
      </c>
      <c r="MZ21" s="4"/>
      <c r="NA21" s="4"/>
      <c r="NB21" s="4"/>
      <c r="NC21" s="4">
        <v>1</v>
      </c>
      <c r="ND21" s="4"/>
      <c r="NE21" s="4"/>
      <c r="NF21" s="4">
        <v>1</v>
      </c>
      <c r="NG21" s="4"/>
      <c r="NH21" s="4"/>
      <c r="NI21" s="4">
        <v>1</v>
      </c>
      <c r="NJ21" s="4"/>
      <c r="NK21" s="4"/>
      <c r="NL21" s="4">
        <v>1</v>
      </c>
      <c r="NM21" s="4"/>
      <c r="NN21" s="4"/>
      <c r="NO21" s="4">
        <v>1</v>
      </c>
      <c r="NP21" s="4"/>
      <c r="NQ21" s="4"/>
      <c r="NR21" s="4">
        <v>1</v>
      </c>
      <c r="NS21" s="4"/>
      <c r="NT21" s="4"/>
      <c r="NU21" s="4">
        <v>1</v>
      </c>
      <c r="NV21" s="4"/>
      <c r="NW21" s="4"/>
      <c r="NX21" s="4">
        <v>1</v>
      </c>
      <c r="NY21" s="4"/>
      <c r="NZ21" s="4"/>
      <c r="OA21" s="4">
        <v>1</v>
      </c>
      <c r="OB21" s="4"/>
      <c r="OC21" s="4"/>
      <c r="OD21" s="4">
        <v>1</v>
      </c>
      <c r="OE21" s="4"/>
      <c r="OF21" s="4">
        <v>1</v>
      </c>
      <c r="OG21" s="4"/>
      <c r="OH21" s="4"/>
      <c r="OI21" s="4"/>
      <c r="OJ21" s="4">
        <v>1</v>
      </c>
      <c r="OK21" s="4"/>
      <c r="OL21" s="4"/>
      <c r="OM21" s="4">
        <v>1</v>
      </c>
      <c r="ON21" s="4"/>
      <c r="OO21" s="4">
        <v>1</v>
      </c>
      <c r="OP21" s="4"/>
      <c r="OQ21" s="4"/>
      <c r="OR21" s="4"/>
      <c r="OS21" s="4">
        <v>1</v>
      </c>
      <c r="OT21" s="4"/>
      <c r="OU21" s="4">
        <v>1</v>
      </c>
      <c r="OV21" s="4"/>
      <c r="OW21" s="4"/>
      <c r="OX21" s="4"/>
      <c r="OY21" s="4">
        <v>1</v>
      </c>
      <c r="OZ21" s="4"/>
      <c r="PA21" s="4">
        <v>1</v>
      </c>
      <c r="PB21" s="4"/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>
        <v>1</v>
      </c>
      <c r="PW21" s="4"/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>
        <v>1</v>
      </c>
      <c r="QG21" s="4"/>
      <c r="QH21" s="4"/>
      <c r="QI21" s="4">
        <v>1</v>
      </c>
      <c r="QJ21" s="4"/>
      <c r="QK21" s="4">
        <v>1</v>
      </c>
      <c r="QL21" s="4"/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30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30"/>
      <c r="TH21" s="4"/>
      <c r="TI21" s="4">
        <v>1</v>
      </c>
      <c r="TJ21" s="30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/>
      <c r="UA21" s="4">
        <v>1</v>
      </c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>
        <v>1</v>
      </c>
      <c r="UV21" s="4"/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</row>
    <row r="22" spans="1:584" x14ac:dyDescent="0.25">
      <c r="A22" s="3">
        <v>9</v>
      </c>
      <c r="B22" s="64" t="s">
        <v>3229</v>
      </c>
      <c r="C22" s="58">
        <v>1</v>
      </c>
      <c r="D22" s="58"/>
      <c r="E22" s="58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30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39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/>
      <c r="JW22" s="4">
        <v>1</v>
      </c>
      <c r="JX22" s="4"/>
      <c r="JY22" s="4"/>
      <c r="JZ22" s="4">
        <v>1</v>
      </c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/>
      <c r="OG22" s="4">
        <v>1</v>
      </c>
      <c r="OH22" s="4"/>
      <c r="OI22" s="4"/>
      <c r="OJ22" s="4">
        <v>1</v>
      </c>
      <c r="OK22" s="4"/>
      <c r="OL22" s="4"/>
      <c r="OM22" s="4">
        <v>1</v>
      </c>
      <c r="ON22" s="4"/>
      <c r="OO22" s="4"/>
      <c r="OP22" s="4">
        <v>1</v>
      </c>
      <c r="OQ22" s="4"/>
      <c r="OR22" s="4">
        <v>1</v>
      </c>
      <c r="OS22" s="4"/>
      <c r="OT22" s="4"/>
      <c r="OU22" s="4">
        <v>1</v>
      </c>
      <c r="OV22" s="4"/>
      <c r="OW22" s="4"/>
      <c r="OX22" s="4"/>
      <c r="OY22" s="4">
        <v>1</v>
      </c>
      <c r="OZ22" s="4"/>
      <c r="PA22" s="4"/>
      <c r="PB22" s="4">
        <v>1</v>
      </c>
      <c r="PC22" s="4"/>
      <c r="PD22" s="4"/>
      <c r="PE22" s="4">
        <v>1</v>
      </c>
      <c r="PF22" s="4"/>
      <c r="PG22" s="4"/>
      <c r="PH22" s="4">
        <v>1</v>
      </c>
      <c r="PI22" s="4"/>
      <c r="PJ22" s="4"/>
      <c r="PK22" s="4">
        <v>1</v>
      </c>
      <c r="PL22" s="4"/>
      <c r="PM22" s="4"/>
      <c r="PN22" s="4">
        <v>1</v>
      </c>
      <c r="PO22" s="4"/>
      <c r="PP22" s="4"/>
      <c r="PQ22" s="4">
        <v>1</v>
      </c>
      <c r="PR22" s="4"/>
      <c r="PS22" s="4"/>
      <c r="PT22" s="4">
        <v>1</v>
      </c>
      <c r="PU22" s="4"/>
      <c r="PV22" s="4"/>
      <c r="PW22" s="4">
        <v>1</v>
      </c>
      <c r="PX22" s="4"/>
      <c r="PY22" s="4">
        <v>1</v>
      </c>
      <c r="PZ22" s="4"/>
      <c r="QA22" s="4"/>
      <c r="QB22" s="4"/>
      <c r="QC22" s="4">
        <v>1</v>
      </c>
      <c r="QD22" s="4"/>
      <c r="QE22" s="4"/>
      <c r="QF22" s="4">
        <v>1</v>
      </c>
      <c r="QG22" s="4"/>
      <c r="QH22" s="4"/>
      <c r="QI22" s="4">
        <v>1</v>
      </c>
      <c r="QJ22" s="4"/>
      <c r="QK22" s="4"/>
      <c r="QL22" s="4">
        <v>1</v>
      </c>
      <c r="QM22" s="4"/>
      <c r="QN22" s="4"/>
      <c r="QO22" s="4">
        <v>1</v>
      </c>
      <c r="QP22" s="4"/>
      <c r="QQ22" s="4"/>
      <c r="QR22" s="4">
        <v>1</v>
      </c>
      <c r="QS22" s="4"/>
      <c r="QT22" s="4"/>
      <c r="QU22" s="4">
        <v>1</v>
      </c>
      <c r="QV22" s="4"/>
      <c r="QW22" s="4"/>
      <c r="QX22" s="4">
        <v>1</v>
      </c>
      <c r="QY22" s="4"/>
      <c r="QZ22" s="4"/>
      <c r="RA22" s="4">
        <v>1</v>
      </c>
      <c r="RB22" s="4"/>
      <c r="RC22" s="4">
        <v>1</v>
      </c>
      <c r="RD22" s="4"/>
      <c r="RE22" s="4"/>
      <c r="RF22" s="4"/>
      <c r="RG22" s="4">
        <v>1</v>
      </c>
      <c r="RH22" s="4"/>
      <c r="RI22" s="4"/>
      <c r="RJ22" s="4">
        <v>1</v>
      </c>
      <c r="RK22" s="4"/>
      <c r="RL22" s="4"/>
      <c r="RM22" s="4">
        <v>1</v>
      </c>
      <c r="RN22" s="4"/>
      <c r="RO22" s="4"/>
      <c r="RP22" s="4">
        <v>1</v>
      </c>
      <c r="RQ22" s="4"/>
      <c r="RR22" s="4"/>
      <c r="RS22" s="4">
        <v>1</v>
      </c>
      <c r="RT22" s="4"/>
      <c r="RU22" s="4"/>
      <c r="RV22" s="4">
        <v>1</v>
      </c>
      <c r="RW22" s="4"/>
      <c r="RX22" s="4"/>
      <c r="RY22" s="4">
        <v>1</v>
      </c>
      <c r="RZ22" s="4"/>
      <c r="SA22" s="4"/>
      <c r="SB22" s="4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/>
      <c r="ST22" s="4">
        <v>1</v>
      </c>
      <c r="SU22" s="4"/>
      <c r="SV22" s="4"/>
      <c r="SW22" s="4">
        <v>1</v>
      </c>
      <c r="SX22" s="30"/>
      <c r="SY22" s="4"/>
      <c r="SZ22" s="4">
        <v>1</v>
      </c>
      <c r="TA22" s="4"/>
      <c r="TB22" s="4"/>
      <c r="TC22" s="4">
        <v>1</v>
      </c>
      <c r="TD22" s="4"/>
      <c r="TE22" s="4"/>
      <c r="TF22" s="4">
        <v>1</v>
      </c>
      <c r="TG22" s="30"/>
      <c r="TH22" s="4">
        <v>1</v>
      </c>
      <c r="TI22" s="4"/>
      <c r="TJ22" s="30"/>
      <c r="TK22" s="4"/>
      <c r="TL22" s="4">
        <v>1</v>
      </c>
      <c r="TM22" s="4"/>
      <c r="TN22" s="4"/>
      <c r="TO22" s="4">
        <v>1</v>
      </c>
      <c r="TP22" s="4"/>
      <c r="TQ22" s="4"/>
      <c r="TR22" s="4">
        <v>1</v>
      </c>
      <c r="TS22" s="4"/>
      <c r="TT22" s="4"/>
      <c r="TU22" s="4">
        <v>1</v>
      </c>
      <c r="TV22" s="4"/>
      <c r="TW22" s="4"/>
      <c r="TX22" s="4">
        <v>1</v>
      </c>
      <c r="TY22" s="4"/>
      <c r="TZ22" s="4"/>
      <c r="UA22" s="4">
        <v>1</v>
      </c>
      <c r="UB22" s="4"/>
      <c r="UC22" s="4"/>
      <c r="UD22" s="4">
        <v>1</v>
      </c>
      <c r="UE22" s="4"/>
      <c r="UF22" s="4">
        <v>1</v>
      </c>
      <c r="UG22" s="4"/>
      <c r="UH22" s="4"/>
      <c r="UI22" s="4"/>
      <c r="UJ22" s="4">
        <v>1</v>
      </c>
      <c r="UK22" s="4"/>
      <c r="UL22" s="4"/>
      <c r="UM22" s="4">
        <v>1</v>
      </c>
      <c r="UN22" s="4"/>
      <c r="UO22" s="4"/>
      <c r="UP22" s="4">
        <v>1</v>
      </c>
      <c r="UQ22" s="4"/>
      <c r="UR22" s="4"/>
      <c r="US22" s="4">
        <v>1</v>
      </c>
      <c r="UT22" s="4"/>
      <c r="UU22" s="4"/>
      <c r="UV22" s="4">
        <v>1</v>
      </c>
      <c r="UW22" s="4"/>
      <c r="UX22" s="4"/>
      <c r="UY22" s="4">
        <v>1</v>
      </c>
      <c r="UZ22" s="4"/>
      <c r="VA22" s="4">
        <v>1</v>
      </c>
      <c r="VB22" s="4"/>
      <c r="VC22" s="4"/>
      <c r="VD22" s="4"/>
      <c r="VE22" s="4">
        <v>1</v>
      </c>
      <c r="VF22" s="4"/>
      <c r="VG22" s="4"/>
      <c r="VH22" s="4">
        <v>1</v>
      </c>
      <c r="VI22" s="4"/>
      <c r="VJ22" s="4"/>
      <c r="VK22" s="4">
        <v>1</v>
      </c>
      <c r="VL22" s="4"/>
    </row>
    <row r="23" spans="1:584" x14ac:dyDescent="0.25">
      <c r="A23" s="3">
        <v>10</v>
      </c>
      <c r="B23" s="64" t="s">
        <v>3230</v>
      </c>
      <c r="C23" s="58">
        <v>1</v>
      </c>
      <c r="D23" s="58"/>
      <c r="E23" s="58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10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30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/>
      <c r="GQ23" s="4">
        <v>1</v>
      </c>
      <c r="GR23" s="4"/>
      <c r="GS23" s="4">
        <v>1</v>
      </c>
      <c r="GT23" s="4"/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39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>
        <v>1</v>
      </c>
      <c r="JK23" s="4"/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>
        <v>1</v>
      </c>
      <c r="JW23" s="4"/>
      <c r="JX23" s="4"/>
      <c r="JY23" s="4"/>
      <c r="JZ23" s="4">
        <v>1</v>
      </c>
      <c r="KA23" s="4"/>
      <c r="KB23" s="4"/>
      <c r="KC23" s="4">
        <v>1</v>
      </c>
      <c r="KD23" s="4"/>
      <c r="KE23" s="4"/>
      <c r="KF23" s="4">
        <v>1</v>
      </c>
      <c r="KG23" s="4"/>
      <c r="KH23" s="4"/>
      <c r="KI23" s="4">
        <v>1</v>
      </c>
      <c r="KJ23" s="4"/>
      <c r="KK23" s="4"/>
      <c r="KL23" s="4">
        <v>1</v>
      </c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/>
      <c r="LA23" s="4">
        <v>1</v>
      </c>
      <c r="LB23" s="4"/>
      <c r="LC23" s="4">
        <v>1</v>
      </c>
      <c r="LD23" s="4"/>
      <c r="LE23" s="4"/>
      <c r="LF23" s="4"/>
      <c r="LG23" s="4">
        <v>1</v>
      </c>
      <c r="LH23" s="4"/>
      <c r="LI23" s="4"/>
      <c r="LJ23" s="4">
        <v>1</v>
      </c>
      <c r="LK23" s="4"/>
      <c r="LL23" s="4"/>
      <c r="LM23" s="4">
        <v>1</v>
      </c>
      <c r="LN23" s="4"/>
      <c r="LO23" s="4">
        <v>1</v>
      </c>
      <c r="LP23" s="4"/>
      <c r="LQ23" s="4"/>
      <c r="LR23" s="4"/>
      <c r="LS23" s="4">
        <v>1</v>
      </c>
      <c r="LT23" s="4"/>
      <c r="LU23" s="4"/>
      <c r="LV23" s="4">
        <v>1</v>
      </c>
      <c r="LW23" s="4"/>
      <c r="LX23" s="4"/>
      <c r="LY23" s="4">
        <v>1</v>
      </c>
      <c r="LZ23" s="4"/>
      <c r="MA23" s="4"/>
      <c r="MB23" s="4">
        <v>1</v>
      </c>
      <c r="MC23" s="4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/>
      <c r="NI23" s="4">
        <v>1</v>
      </c>
      <c r="NJ23" s="4"/>
      <c r="NK23" s="4"/>
      <c r="NL23" s="4">
        <v>1</v>
      </c>
      <c r="NM23" s="4"/>
      <c r="NN23" s="4"/>
      <c r="NO23" s="4">
        <v>1</v>
      </c>
      <c r="NP23" s="4"/>
      <c r="NQ23" s="4">
        <v>1</v>
      </c>
      <c r="NR23" s="4"/>
      <c r="NS23" s="4"/>
      <c r="NT23" s="4"/>
      <c r="NU23" s="4">
        <v>1</v>
      </c>
      <c r="NV23" s="4"/>
      <c r="NW23" s="4"/>
      <c r="NX23" s="4">
        <v>1</v>
      </c>
      <c r="NY23" s="4"/>
      <c r="NZ23" s="4"/>
      <c r="OA23" s="4">
        <v>1</v>
      </c>
      <c r="OB23" s="4"/>
      <c r="OC23" s="4"/>
      <c r="OD23" s="4">
        <v>1</v>
      </c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/>
      <c r="OV23" s="4">
        <v>1</v>
      </c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30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30"/>
      <c r="TH23" s="4">
        <v>1</v>
      </c>
      <c r="TI23" s="4"/>
      <c r="TJ23" s="30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/>
      <c r="UG23" s="4">
        <v>1</v>
      </c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</row>
    <row r="24" spans="1:584" x14ac:dyDescent="0.25">
      <c r="A24" s="3">
        <v>11</v>
      </c>
      <c r="B24" s="64" t="s">
        <v>3231</v>
      </c>
      <c r="C24" s="58">
        <v>1</v>
      </c>
      <c r="D24" s="58"/>
      <c r="E24" s="58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30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>
        <v>1</v>
      </c>
      <c r="HO24" s="4"/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39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/>
      <c r="JK24" s="4">
        <v>1</v>
      </c>
      <c r="JL24" s="4"/>
      <c r="JM24" s="4"/>
      <c r="JN24" s="4">
        <v>1</v>
      </c>
      <c r="JO24" s="4"/>
      <c r="JP24" s="4">
        <v>1</v>
      </c>
      <c r="JQ24" s="4"/>
      <c r="JR24" s="4"/>
      <c r="JS24" s="4">
        <v>1</v>
      </c>
      <c r="JT24" s="4"/>
      <c r="JU24" s="4"/>
      <c r="JV24" s="4"/>
      <c r="JW24" s="4">
        <v>1</v>
      </c>
      <c r="JX24" s="4"/>
      <c r="JY24" s="4"/>
      <c r="JZ24" s="4">
        <v>1</v>
      </c>
      <c r="KA24" s="4"/>
      <c r="KB24" s="4">
        <v>1</v>
      </c>
      <c r="KC24" s="4"/>
      <c r="KD24" s="4"/>
      <c r="KE24" s="4"/>
      <c r="KF24" s="4">
        <v>1</v>
      </c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/>
      <c r="KR24" s="4">
        <v>1</v>
      </c>
      <c r="KS24" s="4"/>
      <c r="KT24" s="4">
        <v>1</v>
      </c>
      <c r="KU24" s="4"/>
      <c r="KV24" s="4"/>
      <c r="KW24" s="4"/>
      <c r="KX24" s="4">
        <v>1</v>
      </c>
      <c r="KY24" s="4"/>
      <c r="KZ24" s="4"/>
      <c r="LA24" s="4">
        <v>1</v>
      </c>
      <c r="LB24" s="4"/>
      <c r="LC24" s="4">
        <v>1</v>
      </c>
      <c r="LD24" s="4"/>
      <c r="LE24" s="4"/>
      <c r="LF24" s="4"/>
      <c r="LG24" s="4">
        <v>1</v>
      </c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/>
      <c r="ME24" s="4">
        <v>1</v>
      </c>
      <c r="MF24" s="4"/>
      <c r="MG24" s="4"/>
      <c r="MH24" s="4">
        <v>1</v>
      </c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/>
      <c r="NF24" s="4">
        <v>1</v>
      </c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/>
      <c r="OA24" s="4">
        <v>1</v>
      </c>
      <c r="OB24" s="4"/>
      <c r="OC24" s="4">
        <v>1</v>
      </c>
      <c r="OD24" s="4"/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>
        <v>1</v>
      </c>
      <c r="PX24" s="4"/>
      <c r="PY24" s="4">
        <v>1</v>
      </c>
      <c r="PZ24" s="4"/>
      <c r="QA24" s="4"/>
      <c r="QB24" s="4"/>
      <c r="QC24" s="4">
        <v>1</v>
      </c>
      <c r="QD24" s="4"/>
      <c r="QE24" s="4">
        <v>1</v>
      </c>
      <c r="QF24" s="4"/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30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30"/>
      <c r="TH24" s="4">
        <v>1</v>
      </c>
      <c r="TI24" s="4"/>
      <c r="TJ24" s="30"/>
      <c r="TK24" s="4"/>
      <c r="TL24" s="4">
        <v>1</v>
      </c>
      <c r="TM24" s="4"/>
      <c r="TN24" s="4"/>
      <c r="TO24" s="4">
        <v>1</v>
      </c>
      <c r="TP24" s="4"/>
      <c r="TQ24" s="4"/>
      <c r="TR24" s="4">
        <v>1</v>
      </c>
      <c r="TS24" s="4"/>
      <c r="TT24" s="4"/>
      <c r="TU24" s="4">
        <v>1</v>
      </c>
      <c r="TV24" s="4"/>
      <c r="TW24" s="4"/>
      <c r="TX24" s="4">
        <v>1</v>
      </c>
      <c r="TY24" s="4"/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>
        <v>1</v>
      </c>
      <c r="UM24" s="4"/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</row>
    <row r="25" spans="1:584" x14ac:dyDescent="0.25">
      <c r="A25" s="3">
        <v>12</v>
      </c>
      <c r="B25" s="64" t="s">
        <v>3232</v>
      </c>
      <c r="C25" s="58">
        <v>1</v>
      </c>
      <c r="D25" s="58"/>
      <c r="E25" s="58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30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>
        <v>1</v>
      </c>
      <c r="GB25" s="4"/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39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>
        <v>1</v>
      </c>
      <c r="NU25" s="4"/>
      <c r="NV25" s="4"/>
      <c r="NW25" s="4"/>
      <c r="NX25" s="4">
        <v>1</v>
      </c>
      <c r="NY25" s="4"/>
      <c r="NZ25" s="4">
        <v>1</v>
      </c>
      <c r="OA25" s="4"/>
      <c r="OB25" s="4"/>
      <c r="OC25" s="4"/>
      <c r="OD25" s="4">
        <v>1</v>
      </c>
      <c r="OE25" s="4"/>
      <c r="OF25" s="4"/>
      <c r="OG25" s="4">
        <v>1</v>
      </c>
      <c r="OH25" s="4"/>
      <c r="OI25" s="4">
        <v>1</v>
      </c>
      <c r="OJ25" s="4"/>
      <c r="OK25" s="4"/>
      <c r="OL25" s="4">
        <v>1</v>
      </c>
      <c r="OM25" s="4"/>
      <c r="ON25" s="4"/>
      <c r="OO25" s="4"/>
      <c r="OP25" s="4">
        <v>1</v>
      </c>
      <c r="OQ25" s="4"/>
      <c r="OR25" s="4">
        <v>1</v>
      </c>
      <c r="OS25" s="4"/>
      <c r="OT25" s="4"/>
      <c r="OU25" s="4"/>
      <c r="OV25" s="4">
        <v>1</v>
      </c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/>
      <c r="PK25" s="4">
        <v>1</v>
      </c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/>
      <c r="QL25" s="4">
        <v>1</v>
      </c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/>
      <c r="RD25" s="4">
        <v>1</v>
      </c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30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30"/>
      <c r="TH25" s="4">
        <v>1</v>
      </c>
      <c r="TI25" s="4"/>
      <c r="TJ25" s="30"/>
      <c r="TK25" s="4">
        <v>1</v>
      </c>
      <c r="TL25" s="4"/>
      <c r="TM25" s="4"/>
      <c r="TN25" s="4">
        <v>1</v>
      </c>
      <c r="TO25" s="4"/>
      <c r="TP25" s="4"/>
      <c r="TQ25" s="4">
        <v>1</v>
      </c>
      <c r="TR25" s="4"/>
      <c r="TS25" s="4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</row>
    <row r="26" spans="1:584" x14ac:dyDescent="0.25">
      <c r="A26" s="3">
        <v>13</v>
      </c>
      <c r="B26" s="64" t="s">
        <v>3233</v>
      </c>
      <c r="C26" s="60">
        <v>1</v>
      </c>
      <c r="D26" s="58"/>
      <c r="E26" s="58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30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39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/>
      <c r="NL26" s="4">
        <v>1</v>
      </c>
      <c r="NM26" s="4"/>
      <c r="NN26" s="4"/>
      <c r="NO26" s="4">
        <v>1</v>
      </c>
      <c r="NP26" s="4"/>
      <c r="NQ26" s="4">
        <v>1</v>
      </c>
      <c r="NR26" s="4"/>
      <c r="NS26" s="4"/>
      <c r="NT26" s="4"/>
      <c r="NU26" s="4">
        <v>1</v>
      </c>
      <c r="NV26" s="4"/>
      <c r="NW26" s="4"/>
      <c r="NX26" s="4">
        <v>1</v>
      </c>
      <c r="NY26" s="4"/>
      <c r="NZ26" s="4"/>
      <c r="OA26" s="4">
        <v>1</v>
      </c>
      <c r="OB26" s="4"/>
      <c r="OC26" s="4"/>
      <c r="OD26" s="4">
        <v>1</v>
      </c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30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30"/>
      <c r="TH26" s="4">
        <v>1</v>
      </c>
      <c r="TI26" s="4"/>
      <c r="TJ26" s="30"/>
      <c r="TK26" s="4">
        <v>1</v>
      </c>
      <c r="TL26" s="4"/>
      <c r="TM26" s="4"/>
      <c r="TN26" s="4">
        <v>1</v>
      </c>
      <c r="TO26" s="4"/>
      <c r="TP26" s="4"/>
      <c r="TQ26" s="4">
        <v>1</v>
      </c>
      <c r="TR26" s="4"/>
      <c r="TS26" s="4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>
        <v>1</v>
      </c>
      <c r="UJ26" s="4"/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>
        <v>1</v>
      </c>
      <c r="UV26" s="4"/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</row>
    <row r="27" spans="1:584" x14ac:dyDescent="0.25">
      <c r="A27" s="3">
        <v>14</v>
      </c>
      <c r="B27" s="64" t="s">
        <v>3234</v>
      </c>
      <c r="C27" s="58">
        <v>1</v>
      </c>
      <c r="D27" s="58"/>
      <c r="E27" s="58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30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39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>
        <v>1</v>
      </c>
      <c r="KJ27" s="4"/>
      <c r="KK27" s="4"/>
      <c r="KL27" s="4">
        <v>1</v>
      </c>
      <c r="KM27" s="4"/>
      <c r="KN27" s="4"/>
      <c r="KO27" s="4">
        <v>1</v>
      </c>
      <c r="KP27" s="4"/>
      <c r="KQ27" s="4"/>
      <c r="KR27" s="4">
        <v>1</v>
      </c>
      <c r="KS27" s="4"/>
      <c r="KT27" s="4"/>
      <c r="KU27" s="4">
        <v>1</v>
      </c>
      <c r="KV27" s="4"/>
      <c r="KW27" s="4"/>
      <c r="KX27" s="4">
        <v>1</v>
      </c>
      <c r="KY27" s="4"/>
      <c r="KZ27" s="4"/>
      <c r="LA27" s="4">
        <v>1</v>
      </c>
      <c r="LB27" s="4"/>
      <c r="LC27" s="4"/>
      <c r="LD27" s="4">
        <v>1</v>
      </c>
      <c r="LE27" s="4"/>
      <c r="LF27" s="4"/>
      <c r="LG27" s="4">
        <v>1</v>
      </c>
      <c r="LH27" s="4"/>
      <c r="LI27" s="4"/>
      <c r="LJ27" s="4">
        <v>1</v>
      </c>
      <c r="LK27" s="4"/>
      <c r="LL27" s="4"/>
      <c r="LM27" s="4">
        <v>1</v>
      </c>
      <c r="LN27" s="4"/>
      <c r="LO27" s="4"/>
      <c r="LP27" s="4">
        <v>1</v>
      </c>
      <c r="LQ27" s="4"/>
      <c r="LR27" s="4"/>
      <c r="LS27" s="4">
        <v>1</v>
      </c>
      <c r="LT27" s="4"/>
      <c r="LU27" s="4"/>
      <c r="LV27" s="4">
        <v>1</v>
      </c>
      <c r="LW27" s="4"/>
      <c r="LX27" s="4"/>
      <c r="LY27" s="4">
        <v>1</v>
      </c>
      <c r="LZ27" s="4"/>
      <c r="MA27" s="4"/>
      <c r="MB27" s="4">
        <v>1</v>
      </c>
      <c r="MC27" s="4"/>
      <c r="MD27" s="4"/>
      <c r="ME27" s="4">
        <v>1</v>
      </c>
      <c r="MF27" s="4"/>
      <c r="MG27" s="4"/>
      <c r="MH27" s="4">
        <v>1</v>
      </c>
      <c r="MI27" s="4"/>
      <c r="MJ27" s="4"/>
      <c r="MK27" s="4">
        <v>1</v>
      </c>
      <c r="ML27" s="4"/>
      <c r="MM27" s="4"/>
      <c r="MN27" s="4">
        <v>1</v>
      </c>
      <c r="MO27" s="4"/>
      <c r="MP27" s="4">
        <v>1</v>
      </c>
      <c r="MQ27" s="4"/>
      <c r="MR27" s="4"/>
      <c r="MS27" s="4">
        <v>1</v>
      </c>
      <c r="MT27" s="4"/>
      <c r="MU27" s="4"/>
      <c r="MV27" s="4"/>
      <c r="MW27" s="4">
        <v>1</v>
      </c>
      <c r="MX27" s="4"/>
      <c r="MY27" s="4"/>
      <c r="MZ27" s="4">
        <v>1</v>
      </c>
      <c r="NA27" s="4"/>
      <c r="NB27" s="4"/>
      <c r="NC27" s="4">
        <v>1</v>
      </c>
      <c r="ND27" s="4"/>
      <c r="NE27" s="4"/>
      <c r="NF27" s="4">
        <v>1</v>
      </c>
      <c r="NG27" s="4"/>
      <c r="NH27" s="4"/>
      <c r="NI27" s="4">
        <v>1</v>
      </c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>
        <v>1</v>
      </c>
      <c r="NU27" s="4"/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4"/>
      <c r="OG27" s="4">
        <v>1</v>
      </c>
      <c r="OH27" s="4"/>
      <c r="OI27" s="4"/>
      <c r="OJ27" s="4">
        <v>1</v>
      </c>
      <c r="OK27" s="4"/>
      <c r="OL27" s="4"/>
      <c r="OM27" s="4">
        <v>1</v>
      </c>
      <c r="ON27" s="4"/>
      <c r="OO27" s="4"/>
      <c r="OP27" s="4">
        <v>1</v>
      </c>
      <c r="OQ27" s="4"/>
      <c r="OR27" s="4"/>
      <c r="OS27" s="4">
        <v>1</v>
      </c>
      <c r="OT27" s="4"/>
      <c r="OU27" s="4"/>
      <c r="OV27" s="4">
        <v>1</v>
      </c>
      <c r="OW27" s="4"/>
      <c r="OX27" s="4"/>
      <c r="OY27" s="4">
        <v>1</v>
      </c>
      <c r="OZ27" s="4"/>
      <c r="PA27" s="4"/>
      <c r="PB27" s="4">
        <v>1</v>
      </c>
      <c r="PC27" s="4"/>
      <c r="PD27" s="4">
        <v>1</v>
      </c>
      <c r="PE27" s="4"/>
      <c r="PF27" s="4"/>
      <c r="PG27" s="4"/>
      <c r="PH27" s="4">
        <v>1</v>
      </c>
      <c r="PI27" s="4"/>
      <c r="PJ27" s="4"/>
      <c r="PK27" s="4">
        <v>1</v>
      </c>
      <c r="PL27" s="4"/>
      <c r="PM27" s="4"/>
      <c r="PN27" s="4">
        <v>1</v>
      </c>
      <c r="PO27" s="4"/>
      <c r="PP27" s="4"/>
      <c r="PQ27" s="4">
        <v>1</v>
      </c>
      <c r="PR27" s="4"/>
      <c r="PS27" s="4"/>
      <c r="PT27" s="4">
        <v>1</v>
      </c>
      <c r="PU27" s="4"/>
      <c r="PV27" s="4"/>
      <c r="PW27" s="4">
        <v>1</v>
      </c>
      <c r="PX27" s="4"/>
      <c r="PY27" s="4"/>
      <c r="PZ27" s="4">
        <v>1</v>
      </c>
      <c r="QA27" s="4"/>
      <c r="QB27" s="4"/>
      <c r="QC27" s="4">
        <v>1</v>
      </c>
      <c r="QD27" s="4"/>
      <c r="QE27" s="4"/>
      <c r="QF27" s="4">
        <v>1</v>
      </c>
      <c r="QG27" s="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4"/>
      <c r="QQ27" s="4"/>
      <c r="QR27" s="4">
        <v>1</v>
      </c>
      <c r="QS27" s="4"/>
      <c r="QT27" s="4"/>
      <c r="QU27" s="4">
        <v>1</v>
      </c>
      <c r="QV27" s="4"/>
      <c r="QW27" s="4"/>
      <c r="QX27" s="4">
        <v>1</v>
      </c>
      <c r="QY27" s="4"/>
      <c r="QZ27" s="4"/>
      <c r="RA27" s="4">
        <v>1</v>
      </c>
      <c r="RB27" s="4"/>
      <c r="RC27" s="4"/>
      <c r="RD27" s="4">
        <v>1</v>
      </c>
      <c r="RE27" s="4"/>
      <c r="RF27" s="4"/>
      <c r="RG27" s="4">
        <v>1</v>
      </c>
      <c r="RH27" s="4"/>
      <c r="RI27" s="4"/>
      <c r="RJ27" s="4">
        <v>1</v>
      </c>
      <c r="RK27" s="4"/>
      <c r="RL27" s="4"/>
      <c r="RM27" s="4">
        <v>1</v>
      </c>
      <c r="RN27" s="4"/>
      <c r="RO27" s="4"/>
      <c r="RP27" s="4">
        <v>1</v>
      </c>
      <c r="RQ27" s="4"/>
      <c r="RR27" s="4"/>
      <c r="RS27" s="4">
        <v>1</v>
      </c>
      <c r="RT27" s="4"/>
      <c r="RU27" s="4"/>
      <c r="RV27" s="4">
        <v>1</v>
      </c>
      <c r="RW27" s="4"/>
      <c r="RX27" s="4"/>
      <c r="RY27" s="4">
        <v>1</v>
      </c>
      <c r="RZ27" s="4"/>
      <c r="SA27" s="4"/>
      <c r="SB27" s="4">
        <v>1</v>
      </c>
      <c r="SC27" s="4"/>
      <c r="SD27" s="4"/>
      <c r="SE27" s="4">
        <v>1</v>
      </c>
      <c r="SF27" s="4"/>
      <c r="SG27" s="4"/>
      <c r="SH27" s="4">
        <v>1</v>
      </c>
      <c r="SI27" s="4"/>
      <c r="SJ27" s="4"/>
      <c r="SK27" s="4">
        <v>1</v>
      </c>
      <c r="SL27" s="4"/>
      <c r="SM27" s="4"/>
      <c r="SN27" s="4">
        <v>1</v>
      </c>
      <c r="SO27" s="4"/>
      <c r="SP27" s="4"/>
      <c r="SQ27" s="4">
        <v>1</v>
      </c>
      <c r="SR27" s="4"/>
      <c r="SS27" s="4"/>
      <c r="ST27" s="4">
        <v>1</v>
      </c>
      <c r="SU27" s="4"/>
      <c r="SV27" s="4"/>
      <c r="SW27" s="4">
        <v>1</v>
      </c>
      <c r="SX27" s="30"/>
      <c r="SY27" s="4"/>
      <c r="SZ27" s="4">
        <v>1</v>
      </c>
      <c r="TA27" s="4"/>
      <c r="TB27" s="4"/>
      <c r="TC27" s="4">
        <v>1</v>
      </c>
      <c r="TD27" s="4"/>
      <c r="TE27" s="4"/>
      <c r="TF27" s="4">
        <v>1</v>
      </c>
      <c r="TG27" s="30"/>
      <c r="TH27" s="4"/>
      <c r="TI27" s="4">
        <v>1</v>
      </c>
      <c r="TJ27" s="30"/>
      <c r="TK27" s="4"/>
      <c r="TL27" s="4">
        <v>1</v>
      </c>
      <c r="TM27" s="4"/>
      <c r="TN27" s="4"/>
      <c r="TO27" s="4">
        <v>1</v>
      </c>
      <c r="TP27" s="4"/>
      <c r="TQ27" s="4"/>
      <c r="TR27" s="4">
        <v>1</v>
      </c>
      <c r="TS27" s="4"/>
      <c r="TT27" s="4"/>
      <c r="TU27" s="4">
        <v>1</v>
      </c>
      <c r="TV27" s="4"/>
      <c r="TW27" s="4"/>
      <c r="TX27" s="4">
        <v>1</v>
      </c>
      <c r="TY27" s="4"/>
      <c r="TZ27" s="4"/>
      <c r="UA27" s="4">
        <v>1</v>
      </c>
      <c r="UB27" s="4"/>
      <c r="UC27" s="4"/>
      <c r="UD27" s="4">
        <v>1</v>
      </c>
      <c r="UE27" s="4"/>
      <c r="UF27" s="4"/>
      <c r="UG27" s="4">
        <v>1</v>
      </c>
      <c r="UH27" s="4"/>
      <c r="UI27" s="4"/>
      <c r="UJ27" s="4">
        <v>1</v>
      </c>
      <c r="UK27" s="4"/>
      <c r="UL27" s="4"/>
      <c r="UM27" s="4">
        <v>1</v>
      </c>
      <c r="UN27" s="4"/>
      <c r="UO27" s="4"/>
      <c r="UP27" s="4">
        <v>1</v>
      </c>
      <c r="UQ27" s="4"/>
      <c r="UR27" s="4"/>
      <c r="US27" s="4">
        <v>1</v>
      </c>
      <c r="UT27" s="4"/>
      <c r="UU27" s="4"/>
      <c r="UV27" s="4">
        <v>1</v>
      </c>
      <c r="UW27" s="4"/>
      <c r="UX27" s="4"/>
      <c r="UY27" s="4">
        <v>1</v>
      </c>
      <c r="UZ27" s="4"/>
      <c r="VA27" s="4"/>
      <c r="VB27" s="4">
        <v>1</v>
      </c>
      <c r="VC27" s="4"/>
      <c r="VD27" s="4"/>
      <c r="VE27" s="4">
        <v>1</v>
      </c>
      <c r="VF27" s="4"/>
      <c r="VG27" s="4"/>
      <c r="VH27" s="4">
        <v>1</v>
      </c>
      <c r="VI27" s="4"/>
      <c r="VJ27" s="4"/>
      <c r="VK27" s="4">
        <v>1</v>
      </c>
      <c r="VL27" s="4"/>
    </row>
    <row r="28" spans="1:584" x14ac:dyDescent="0.25">
      <c r="A28" s="3">
        <v>15</v>
      </c>
      <c r="B28" s="64" t="s">
        <v>3235</v>
      </c>
      <c r="C28" s="58"/>
      <c r="D28" s="58">
        <v>1</v>
      </c>
      <c r="E28" s="58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10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30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39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4"/>
      <c r="MV28" s="4">
        <v>1</v>
      </c>
      <c r="MW28" s="4"/>
      <c r="MX28" s="4"/>
      <c r="MY28" s="4">
        <v>1</v>
      </c>
      <c r="MZ28" s="4"/>
      <c r="NA28" s="4"/>
      <c r="NB28" s="4">
        <v>1</v>
      </c>
      <c r="NC28" s="4"/>
      <c r="ND28" s="4"/>
      <c r="NE28" s="4">
        <v>1</v>
      </c>
      <c r="NF28" s="4"/>
      <c r="NG28" s="4"/>
      <c r="NH28" s="4">
        <v>1</v>
      </c>
      <c r="NI28" s="4"/>
      <c r="NJ28" s="4"/>
      <c r="NK28" s="4">
        <v>1</v>
      </c>
      <c r="NL28" s="4"/>
      <c r="NM28" s="4"/>
      <c r="NN28" s="4">
        <v>1</v>
      </c>
      <c r="NO28" s="4"/>
      <c r="NP28" s="4"/>
      <c r="NQ28" s="4">
        <v>1</v>
      </c>
      <c r="NR28" s="4"/>
      <c r="NS28" s="4"/>
      <c r="NT28" s="4">
        <v>1</v>
      </c>
      <c r="NU28" s="4"/>
      <c r="NV28" s="4"/>
      <c r="NW28" s="4">
        <v>1</v>
      </c>
      <c r="NX28" s="4"/>
      <c r="NY28" s="4"/>
      <c r="NZ28" s="4">
        <v>1</v>
      </c>
      <c r="OA28" s="4"/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>
        <v>1</v>
      </c>
      <c r="OM28" s="4"/>
      <c r="ON28" s="4"/>
      <c r="OO28" s="4">
        <v>1</v>
      </c>
      <c r="OP28" s="4"/>
      <c r="OQ28" s="4"/>
      <c r="OR28" s="4">
        <v>1</v>
      </c>
      <c r="OS28" s="4"/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4"/>
      <c r="QZ28" s="4">
        <v>1</v>
      </c>
      <c r="RA28" s="4"/>
      <c r="RB28" s="4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>
        <v>1</v>
      </c>
      <c r="SB28" s="4"/>
      <c r="SC28" s="4"/>
      <c r="SD28" s="4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30"/>
      <c r="SY28" s="4">
        <v>1</v>
      </c>
      <c r="SZ28" s="4"/>
      <c r="TA28" s="4"/>
      <c r="TB28" s="4">
        <v>1</v>
      </c>
      <c r="TC28" s="4"/>
      <c r="TD28" s="4"/>
      <c r="TE28" s="4">
        <v>1</v>
      </c>
      <c r="TF28" s="4"/>
      <c r="TG28" s="30"/>
      <c r="TH28" s="4">
        <v>1</v>
      </c>
      <c r="TI28" s="4"/>
      <c r="TJ28" s="30"/>
      <c r="TK28" s="4">
        <v>1</v>
      </c>
      <c r="TL28" s="4"/>
      <c r="TM28" s="4"/>
      <c r="TN28" s="4">
        <v>1</v>
      </c>
      <c r="TO28" s="4"/>
      <c r="TP28" s="4"/>
      <c r="TQ28" s="4">
        <v>1</v>
      </c>
      <c r="TR28" s="4"/>
      <c r="TS28" s="4"/>
      <c r="TT28" s="4">
        <v>1</v>
      </c>
      <c r="TU28" s="4"/>
      <c r="TV28" s="4"/>
      <c r="TW28" s="4">
        <v>1</v>
      </c>
      <c r="TX28" s="4"/>
      <c r="TY28" s="4"/>
      <c r="TZ28" s="4">
        <v>1</v>
      </c>
      <c r="UA28" s="4"/>
      <c r="UB28" s="4"/>
      <c r="UC28" s="4">
        <v>1</v>
      </c>
      <c r="UD28" s="4"/>
      <c r="UE28" s="4"/>
      <c r="UF28" s="4">
        <v>1</v>
      </c>
      <c r="UG28" s="4"/>
      <c r="UH28" s="4"/>
      <c r="UI28" s="4">
        <v>1</v>
      </c>
      <c r="UJ28" s="4"/>
      <c r="UK28" s="4"/>
      <c r="UL28" s="4">
        <v>1</v>
      </c>
      <c r="UM28" s="4"/>
      <c r="UN28" s="4"/>
      <c r="UO28" s="4">
        <v>1</v>
      </c>
      <c r="UP28" s="4"/>
      <c r="UQ28" s="4"/>
      <c r="UR28" s="4">
        <v>1</v>
      </c>
      <c r="US28" s="4"/>
      <c r="UT28" s="4"/>
      <c r="UU28" s="4">
        <v>1</v>
      </c>
      <c r="UV28" s="4"/>
      <c r="UW28" s="4"/>
      <c r="UX28" s="4">
        <v>1</v>
      </c>
      <c r="UY28" s="4"/>
      <c r="UZ28" s="4"/>
      <c r="VA28" s="4">
        <v>1</v>
      </c>
      <c r="VB28" s="4"/>
      <c r="VC28" s="4"/>
      <c r="VD28" s="4">
        <v>1</v>
      </c>
      <c r="VE28" s="4"/>
      <c r="VF28" s="4"/>
      <c r="VG28" s="4">
        <v>1</v>
      </c>
      <c r="VH28" s="4"/>
      <c r="VI28" s="4"/>
      <c r="VJ28" s="4">
        <v>1</v>
      </c>
      <c r="VK28" s="4"/>
      <c r="VL28" s="4"/>
    </row>
    <row r="29" spans="1:584" x14ac:dyDescent="0.25">
      <c r="A29" s="3">
        <v>16</v>
      </c>
      <c r="B29" s="64" t="s">
        <v>3236</v>
      </c>
      <c r="C29" s="58">
        <v>1</v>
      </c>
      <c r="D29" s="58"/>
      <c r="E29" s="58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30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>
        <v>1</v>
      </c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/>
      <c r="HI29" s="4">
        <v>1</v>
      </c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39">
        <v>1</v>
      </c>
      <c r="IM29" s="4"/>
      <c r="IN29" s="4"/>
      <c r="IO29" s="4"/>
      <c r="IP29" s="4">
        <v>1</v>
      </c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/>
      <c r="JH29" s="4">
        <v>1</v>
      </c>
      <c r="JI29" s="4"/>
      <c r="JJ29" s="4"/>
      <c r="JK29" s="4">
        <v>1</v>
      </c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30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30"/>
      <c r="TH29" s="4">
        <v>1</v>
      </c>
      <c r="TI29" s="4"/>
      <c r="TJ29" s="30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4"/>
      <c r="VG29" s="4">
        <v>1</v>
      </c>
      <c r="VH29" s="4"/>
      <c r="VI29" s="4"/>
      <c r="VJ29" s="4">
        <v>1</v>
      </c>
      <c r="VK29" s="4"/>
      <c r="VL29" s="4"/>
    </row>
    <row r="30" spans="1:584" x14ac:dyDescent="0.25">
      <c r="A30" s="3">
        <v>17</v>
      </c>
      <c r="B30" s="64" t="s">
        <v>3237</v>
      </c>
      <c r="C30" s="58">
        <v>1</v>
      </c>
      <c r="D30" s="58"/>
      <c r="E30" s="58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30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/>
      <c r="GQ30" s="4">
        <v>1</v>
      </c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/>
      <c r="HI30" s="4">
        <v>1</v>
      </c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39">
        <v>1</v>
      </c>
      <c r="IM30" s="4"/>
      <c r="IN30" s="4"/>
      <c r="IO30" s="4"/>
      <c r="IP30" s="4">
        <v>1</v>
      </c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/>
      <c r="JH30" s="4">
        <v>1</v>
      </c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>
        <v>1</v>
      </c>
      <c r="KF30" s="4"/>
      <c r="KG30" s="4"/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>
        <v>1</v>
      </c>
      <c r="KR30" s="4"/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>
        <v>1</v>
      </c>
      <c r="LS30" s="4"/>
      <c r="LT30" s="4"/>
      <c r="LU30" s="4">
        <v>1</v>
      </c>
      <c r="LV30" s="4"/>
      <c r="LW30" s="4"/>
      <c r="LX30" s="4">
        <v>1</v>
      </c>
      <c r="LY30" s="4"/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/>
      <c r="MI30" s="4"/>
      <c r="MJ30" s="4">
        <v>1</v>
      </c>
      <c r="MK30" s="4"/>
      <c r="ML30" s="4"/>
      <c r="MM30" s="4">
        <v>1</v>
      </c>
      <c r="MN30" s="4"/>
      <c r="MO30" s="4"/>
      <c r="MP30" s="4">
        <v>1</v>
      </c>
      <c r="MQ30" s="4"/>
      <c r="MR30" s="4"/>
      <c r="MS30" s="4">
        <v>1</v>
      </c>
      <c r="MT30" s="4"/>
      <c r="MU30" s="4"/>
      <c r="MV30" s="4">
        <v>1</v>
      </c>
      <c r="MW30" s="4"/>
      <c r="MX30" s="4"/>
      <c r="MY30" s="4">
        <v>1</v>
      </c>
      <c r="MZ30" s="4"/>
      <c r="NA30" s="4"/>
      <c r="NB30" s="4">
        <v>1</v>
      </c>
      <c r="NC30" s="4"/>
      <c r="ND30" s="4"/>
      <c r="NE30" s="4">
        <v>1</v>
      </c>
      <c r="NF30" s="4"/>
      <c r="NG30" s="4"/>
      <c r="NH30" s="4">
        <v>1</v>
      </c>
      <c r="NI30" s="4"/>
      <c r="NJ30" s="4"/>
      <c r="NK30" s="4">
        <v>1</v>
      </c>
      <c r="NL30" s="4"/>
      <c r="NM30" s="4"/>
      <c r="NN30" s="4">
        <v>1</v>
      </c>
      <c r="NO30" s="4"/>
      <c r="NP30" s="4"/>
      <c r="NQ30" s="4">
        <v>1</v>
      </c>
      <c r="NR30" s="4"/>
      <c r="NS30" s="4"/>
      <c r="NT30" s="4">
        <v>1</v>
      </c>
      <c r="NU30" s="4"/>
      <c r="NV30" s="4"/>
      <c r="NW30" s="4">
        <v>1</v>
      </c>
      <c r="NX30" s="4"/>
      <c r="NY30" s="4"/>
      <c r="NZ30" s="4">
        <v>1</v>
      </c>
      <c r="OA30" s="4"/>
      <c r="OB30" s="4"/>
      <c r="OC30" s="4">
        <v>1</v>
      </c>
      <c r="OD30" s="4"/>
      <c r="OE30" s="4"/>
      <c r="OF30" s="4">
        <v>1</v>
      </c>
      <c r="OG30" s="4"/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30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30"/>
      <c r="TH30" s="4">
        <v>1</v>
      </c>
      <c r="TI30" s="4"/>
      <c r="TJ30" s="30"/>
      <c r="TK30" s="4">
        <v>1</v>
      </c>
      <c r="TL30" s="4"/>
      <c r="TM30" s="4"/>
      <c r="TN30" s="4">
        <v>1</v>
      </c>
      <c r="TO30" s="4"/>
      <c r="TP30" s="4"/>
      <c r="TQ30" s="4">
        <v>1</v>
      </c>
      <c r="TR30" s="4"/>
      <c r="TS30" s="4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4">
        <v>1</v>
      </c>
      <c r="UD30" s="4"/>
      <c r="UE30" s="4"/>
      <c r="UF30" s="4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>
        <v>1</v>
      </c>
      <c r="UV30" s="4"/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4"/>
      <c r="VG30" s="4">
        <v>1</v>
      </c>
      <c r="VH30" s="4"/>
      <c r="VI30" s="4"/>
      <c r="VJ30" s="4">
        <v>1</v>
      </c>
      <c r="VK30" s="4"/>
      <c r="VL30" s="4"/>
    </row>
    <row r="31" spans="1:584" x14ac:dyDescent="0.25">
      <c r="A31" s="3">
        <v>18</v>
      </c>
      <c r="B31" s="64" t="s">
        <v>3238</v>
      </c>
      <c r="C31" s="58">
        <v>1</v>
      </c>
      <c r="D31" s="58"/>
      <c r="E31" s="58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30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/>
      <c r="HI31" s="4">
        <v>1</v>
      </c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39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/>
      <c r="JH31" s="4">
        <v>1</v>
      </c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>
        <v>1</v>
      </c>
      <c r="JZ31" s="4"/>
      <c r="KA31" s="4"/>
      <c r="KB31" s="4">
        <v>1</v>
      </c>
      <c r="KC31" s="4"/>
      <c r="KD31" s="4"/>
      <c r="KE31" s="4">
        <v>1</v>
      </c>
      <c r="KF31" s="4"/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>
        <v>1</v>
      </c>
      <c r="KR31" s="4"/>
      <c r="KS31" s="4"/>
      <c r="KT31" s="4">
        <v>1</v>
      </c>
      <c r="KU31" s="4"/>
      <c r="KV31" s="4"/>
      <c r="KW31" s="4">
        <v>1</v>
      </c>
      <c r="KX31" s="4"/>
      <c r="KY31" s="4"/>
      <c r="KZ31" s="4">
        <v>1</v>
      </c>
      <c r="LA31" s="4"/>
      <c r="LB31" s="4"/>
      <c r="LC31" s="4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4">
        <v>1</v>
      </c>
      <c r="LM31" s="4"/>
      <c r="LN31" s="4"/>
      <c r="LO31" s="4">
        <v>1</v>
      </c>
      <c r="LP31" s="4"/>
      <c r="LQ31" s="4"/>
      <c r="LR31" s="4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4"/>
      <c r="MD31" s="4">
        <v>1</v>
      </c>
      <c r="ME31" s="4"/>
      <c r="MF31" s="4"/>
      <c r="MG31" s="4">
        <v>1</v>
      </c>
      <c r="MH31" s="4"/>
      <c r="MI31" s="4"/>
      <c r="MJ31" s="4">
        <v>1</v>
      </c>
      <c r="MK31" s="4"/>
      <c r="ML31" s="4"/>
      <c r="MM31" s="4">
        <v>1</v>
      </c>
      <c r="MN31" s="4"/>
      <c r="MO31" s="4"/>
      <c r="MP31" s="4">
        <v>1</v>
      </c>
      <c r="MQ31" s="4"/>
      <c r="MR31" s="4"/>
      <c r="MS31" s="4">
        <v>1</v>
      </c>
      <c r="MT31" s="4"/>
      <c r="MU31" s="4"/>
      <c r="MV31" s="4">
        <v>1</v>
      </c>
      <c r="MW31" s="4"/>
      <c r="MX31" s="4"/>
      <c r="MY31" s="4">
        <v>1</v>
      </c>
      <c r="MZ31" s="4"/>
      <c r="NA31" s="4"/>
      <c r="NB31" s="4">
        <v>1</v>
      </c>
      <c r="NC31" s="4"/>
      <c r="ND31" s="4"/>
      <c r="NE31" s="4">
        <v>1</v>
      </c>
      <c r="NF31" s="4"/>
      <c r="NG31" s="4"/>
      <c r="NH31" s="4">
        <v>1</v>
      </c>
      <c r="NI31" s="4"/>
      <c r="NJ31" s="4"/>
      <c r="NK31" s="4">
        <v>1</v>
      </c>
      <c r="NL31" s="4"/>
      <c r="NM31" s="4"/>
      <c r="NN31" s="4">
        <v>1</v>
      </c>
      <c r="NO31" s="4"/>
      <c r="NP31" s="4"/>
      <c r="NQ31" s="4">
        <v>1</v>
      </c>
      <c r="NR31" s="4"/>
      <c r="NS31" s="4"/>
      <c r="NT31" s="4">
        <v>1</v>
      </c>
      <c r="NU31" s="4"/>
      <c r="NV31" s="4"/>
      <c r="NW31" s="4">
        <v>1</v>
      </c>
      <c r="NX31" s="4"/>
      <c r="NY31" s="4"/>
      <c r="NZ31" s="4">
        <v>1</v>
      </c>
      <c r="OA31" s="4"/>
      <c r="OB31" s="4"/>
      <c r="OC31" s="4">
        <v>1</v>
      </c>
      <c r="OD31" s="4"/>
      <c r="OE31" s="4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>
        <v>1</v>
      </c>
      <c r="OP31" s="4"/>
      <c r="OQ31" s="4"/>
      <c r="OR31" s="4">
        <v>1</v>
      </c>
      <c r="OS31" s="4"/>
      <c r="OT31" s="4"/>
      <c r="OU31" s="4">
        <v>1</v>
      </c>
      <c r="OV31" s="4"/>
      <c r="OW31" s="4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4">
        <v>1</v>
      </c>
      <c r="PH31" s="4"/>
      <c r="PI31" s="4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4">
        <v>1</v>
      </c>
      <c r="PZ31" s="4"/>
      <c r="QA31" s="4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4">
        <v>1</v>
      </c>
      <c r="QR31" s="4"/>
      <c r="QS31" s="4"/>
      <c r="QT31" s="4">
        <v>1</v>
      </c>
      <c r="QU31" s="4"/>
      <c r="QV31" s="4"/>
      <c r="QW31" s="4">
        <v>1</v>
      </c>
      <c r="QX31" s="4"/>
      <c r="QY31" s="4"/>
      <c r="QZ31" s="4">
        <v>1</v>
      </c>
      <c r="RA31" s="4"/>
      <c r="RB31" s="4"/>
      <c r="RC31" s="4">
        <v>1</v>
      </c>
      <c r="RD31" s="4"/>
      <c r="RE31" s="4"/>
      <c r="RF31" s="4">
        <v>1</v>
      </c>
      <c r="RG31" s="4"/>
      <c r="RH31" s="4"/>
      <c r="RI31" s="4">
        <v>1</v>
      </c>
      <c r="RJ31" s="4"/>
      <c r="RK31" s="4"/>
      <c r="RL31" s="4">
        <v>1</v>
      </c>
      <c r="RM31" s="4"/>
      <c r="RN31" s="4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4">
        <v>1</v>
      </c>
      <c r="SB31" s="4"/>
      <c r="SC31" s="4"/>
      <c r="SD31" s="4">
        <v>1</v>
      </c>
      <c r="SE31" s="4"/>
      <c r="SF31" s="4"/>
      <c r="SG31" s="4">
        <v>1</v>
      </c>
      <c r="SH31" s="4"/>
      <c r="SI31" s="4"/>
      <c r="SJ31" s="4">
        <v>1</v>
      </c>
      <c r="SK31" s="4"/>
      <c r="SL31" s="4"/>
      <c r="SM31" s="4">
        <v>1</v>
      </c>
      <c r="SN31" s="4"/>
      <c r="SO31" s="4"/>
      <c r="SP31" s="4">
        <v>1</v>
      </c>
      <c r="SQ31" s="4"/>
      <c r="SR31" s="4"/>
      <c r="SS31" s="4">
        <v>1</v>
      </c>
      <c r="ST31" s="4"/>
      <c r="SU31" s="4"/>
      <c r="SV31" s="4">
        <v>1</v>
      </c>
      <c r="SW31" s="4"/>
      <c r="SX31" s="30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30"/>
      <c r="TH31" s="4">
        <v>1</v>
      </c>
      <c r="TI31" s="4"/>
      <c r="TJ31" s="30"/>
      <c r="TK31" s="4">
        <v>1</v>
      </c>
      <c r="TL31" s="4"/>
      <c r="TM31" s="4"/>
      <c r="TN31" s="4">
        <v>1</v>
      </c>
      <c r="TO31" s="4"/>
      <c r="TP31" s="4"/>
      <c r="TQ31" s="4">
        <v>1</v>
      </c>
      <c r="TR31" s="4"/>
      <c r="TS31" s="4"/>
      <c r="TT31" s="4">
        <v>1</v>
      </c>
      <c r="TU31" s="4"/>
      <c r="TV31" s="4"/>
      <c r="TW31" s="4">
        <v>1</v>
      </c>
      <c r="TX31" s="4"/>
      <c r="TY31" s="4"/>
      <c r="TZ31" s="4">
        <v>1</v>
      </c>
      <c r="UA31" s="4"/>
      <c r="UB31" s="4"/>
      <c r="UC31" s="4">
        <v>1</v>
      </c>
      <c r="UD31" s="4"/>
      <c r="UE31" s="4"/>
      <c r="UF31" s="4">
        <v>1</v>
      </c>
      <c r="UG31" s="4"/>
      <c r="UH31" s="4"/>
      <c r="UI31" s="4">
        <v>1</v>
      </c>
      <c r="UJ31" s="4"/>
      <c r="UK31" s="4"/>
      <c r="UL31" s="4">
        <v>1</v>
      </c>
      <c r="UM31" s="4"/>
      <c r="UN31" s="4"/>
      <c r="UO31" s="4">
        <v>1</v>
      </c>
      <c r="UP31" s="4"/>
      <c r="UQ31" s="4"/>
      <c r="UR31" s="4">
        <v>1</v>
      </c>
      <c r="US31" s="4"/>
      <c r="UT31" s="4"/>
      <c r="UU31" s="4">
        <v>1</v>
      </c>
      <c r="UV31" s="4"/>
      <c r="UW31" s="4"/>
      <c r="UX31" s="4">
        <v>1</v>
      </c>
      <c r="UY31" s="4"/>
      <c r="UZ31" s="4"/>
      <c r="VA31" s="4">
        <v>1</v>
      </c>
      <c r="VB31" s="4"/>
      <c r="VC31" s="4"/>
      <c r="VD31" s="4">
        <v>1</v>
      </c>
      <c r="VE31" s="4"/>
      <c r="VF31" s="4"/>
      <c r="VG31" s="4">
        <v>1</v>
      </c>
      <c r="VH31" s="4"/>
      <c r="VI31" s="4"/>
      <c r="VJ31" s="4">
        <v>1</v>
      </c>
      <c r="VK31" s="4"/>
      <c r="VL31" s="4"/>
    </row>
    <row r="32" spans="1:584" x14ac:dyDescent="0.25">
      <c r="A32" s="3">
        <v>19</v>
      </c>
      <c r="B32" s="64" t="s">
        <v>3239</v>
      </c>
      <c r="C32" s="58">
        <v>1</v>
      </c>
      <c r="D32" s="58"/>
      <c r="E32" s="58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30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39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4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>
        <v>1</v>
      </c>
      <c r="JW32" s="4"/>
      <c r="JX32" s="4"/>
      <c r="JY32" s="4">
        <v>1</v>
      </c>
      <c r="JZ32" s="4"/>
      <c r="KA32" s="4"/>
      <c r="KB32" s="4">
        <v>1</v>
      </c>
      <c r="KC32" s="4"/>
      <c r="KD32" s="4"/>
      <c r="KE32" s="4">
        <v>1</v>
      </c>
      <c r="KF32" s="4"/>
      <c r="KG32" s="4"/>
      <c r="KH32" s="4">
        <v>1</v>
      </c>
      <c r="KI32" s="4"/>
      <c r="KJ32" s="4"/>
      <c r="KK32" s="4">
        <v>1</v>
      </c>
      <c r="KL32" s="4"/>
      <c r="KM32" s="4"/>
      <c r="KN32" s="4">
        <v>1</v>
      </c>
      <c r="KO32" s="4"/>
      <c r="KP32" s="4"/>
      <c r="KQ32" s="4">
        <v>1</v>
      </c>
      <c r="KR32" s="4"/>
      <c r="KS32" s="4"/>
      <c r="KT32" s="4">
        <v>1</v>
      </c>
      <c r="KU32" s="4"/>
      <c r="KV32" s="4"/>
      <c r="KW32" s="4">
        <v>1</v>
      </c>
      <c r="KX32" s="4"/>
      <c r="KY32" s="4"/>
      <c r="KZ32" s="4">
        <v>1</v>
      </c>
      <c r="LA32" s="4"/>
      <c r="LB32" s="4"/>
      <c r="LC32" s="4">
        <v>1</v>
      </c>
      <c r="LD32" s="4"/>
      <c r="LE32" s="4"/>
      <c r="LF32" s="4">
        <v>1</v>
      </c>
      <c r="LG32" s="4"/>
      <c r="LH32" s="4"/>
      <c r="LI32" s="4">
        <v>1</v>
      </c>
      <c r="LJ32" s="4"/>
      <c r="LK32" s="4"/>
      <c r="LL32" s="4">
        <v>1</v>
      </c>
      <c r="LM32" s="4"/>
      <c r="LN32" s="4"/>
      <c r="LO32" s="4">
        <v>1</v>
      </c>
      <c r="LP32" s="4"/>
      <c r="LQ32" s="4"/>
      <c r="LR32" s="4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>
        <v>1</v>
      </c>
      <c r="MB32" s="4"/>
      <c r="MC32" s="4"/>
      <c r="MD32" s="4">
        <v>1</v>
      </c>
      <c r="ME32" s="4"/>
      <c r="MF32" s="4"/>
      <c r="MG32" s="4">
        <v>1</v>
      </c>
      <c r="MH32" s="4"/>
      <c r="MI32" s="4"/>
      <c r="MJ32" s="4">
        <v>1</v>
      </c>
      <c r="MK32" s="4"/>
      <c r="ML32" s="4"/>
      <c r="MM32" s="4">
        <v>1</v>
      </c>
      <c r="MN32" s="4"/>
      <c r="MO32" s="4"/>
      <c r="MP32" s="4">
        <v>1</v>
      </c>
      <c r="MQ32" s="4"/>
      <c r="MR32" s="4"/>
      <c r="MS32" s="4">
        <v>1</v>
      </c>
      <c r="MT32" s="4"/>
      <c r="MU32" s="4"/>
      <c r="MV32" s="4">
        <v>1</v>
      </c>
      <c r="MW32" s="4"/>
      <c r="MX32" s="4"/>
      <c r="MY32" s="4">
        <v>1</v>
      </c>
      <c r="MZ32" s="4"/>
      <c r="NA32" s="4"/>
      <c r="NB32" s="4">
        <v>1</v>
      </c>
      <c r="NC32" s="4"/>
      <c r="ND32" s="4"/>
      <c r="NE32" s="4">
        <v>1</v>
      </c>
      <c r="NF32" s="4"/>
      <c r="NG32" s="4"/>
      <c r="NH32" s="4">
        <v>1</v>
      </c>
      <c r="NI32" s="4"/>
      <c r="NJ32" s="4"/>
      <c r="NK32" s="4">
        <v>1</v>
      </c>
      <c r="NL32" s="4"/>
      <c r="NM32" s="4"/>
      <c r="NN32" s="4">
        <v>1</v>
      </c>
      <c r="NO32" s="4"/>
      <c r="NP32" s="4"/>
      <c r="NQ32" s="4">
        <v>1</v>
      </c>
      <c r="NR32" s="4"/>
      <c r="NS32" s="4"/>
      <c r="NT32" s="4">
        <v>1</v>
      </c>
      <c r="NU32" s="4"/>
      <c r="NV32" s="4"/>
      <c r="NW32" s="4">
        <v>1</v>
      </c>
      <c r="NX32" s="4"/>
      <c r="NY32" s="4"/>
      <c r="NZ32" s="4">
        <v>1</v>
      </c>
      <c r="OA32" s="4"/>
      <c r="OB32" s="4"/>
      <c r="OC32" s="4">
        <v>1</v>
      </c>
      <c r="OD32" s="4"/>
      <c r="OE32" s="4"/>
      <c r="OF32" s="4">
        <v>1</v>
      </c>
      <c r="OG32" s="4"/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30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30"/>
      <c r="TH32" s="4">
        <v>1</v>
      </c>
      <c r="TI32" s="4"/>
      <c r="TJ32" s="30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4">
        <v>1</v>
      </c>
      <c r="UD32" s="4"/>
      <c r="UE32" s="4"/>
      <c r="UF32" s="4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>
        <v>1</v>
      </c>
      <c r="UV32" s="4"/>
      <c r="UW32" s="4"/>
      <c r="UX32" s="4">
        <v>1</v>
      </c>
      <c r="UY32" s="4"/>
      <c r="UZ32" s="4"/>
      <c r="VA32" s="4">
        <v>1</v>
      </c>
      <c r="VB32" s="4"/>
      <c r="VC32" s="4"/>
      <c r="VD32" s="4">
        <v>1</v>
      </c>
      <c r="VE32" s="4"/>
      <c r="VF32" s="4"/>
      <c r="VG32" s="4">
        <v>1</v>
      </c>
      <c r="VH32" s="4"/>
      <c r="VI32" s="4"/>
      <c r="VJ32" s="4">
        <v>1</v>
      </c>
      <c r="VK32" s="4"/>
      <c r="VL32" s="4"/>
    </row>
    <row r="33" spans="1:588" x14ac:dyDescent="0.25">
      <c r="A33" s="3">
        <v>20</v>
      </c>
      <c r="B33" s="64" t="s">
        <v>3219</v>
      </c>
      <c r="C33" s="58">
        <v>1</v>
      </c>
      <c r="D33" s="58"/>
      <c r="E33" s="58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10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30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39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>
        <v>1</v>
      </c>
      <c r="JW33" s="4"/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>
        <v>1</v>
      </c>
      <c r="KO33" s="4"/>
      <c r="KP33" s="4"/>
      <c r="KQ33" s="4">
        <v>1</v>
      </c>
      <c r="KR33" s="4"/>
      <c r="KS33" s="4"/>
      <c r="KT33" s="4">
        <v>1</v>
      </c>
      <c r="KU33" s="4"/>
      <c r="KV33" s="4"/>
      <c r="KW33" s="4">
        <v>1</v>
      </c>
      <c r="KX33" s="4"/>
      <c r="KY33" s="4"/>
      <c r="KZ33" s="4">
        <v>1</v>
      </c>
      <c r="LA33" s="4"/>
      <c r="LB33" s="4"/>
      <c r="LC33" s="4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4">
        <v>1</v>
      </c>
      <c r="LM33" s="4"/>
      <c r="LN33" s="4"/>
      <c r="LO33" s="4">
        <v>1</v>
      </c>
      <c r="LP33" s="4"/>
      <c r="LQ33" s="4"/>
      <c r="LR33" s="4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4"/>
      <c r="MD33" s="4">
        <v>1</v>
      </c>
      <c r="ME33" s="4"/>
      <c r="MF33" s="4"/>
      <c r="MG33" s="4">
        <v>1</v>
      </c>
      <c r="MH33" s="4"/>
      <c r="MI33" s="4"/>
      <c r="MJ33" s="4">
        <v>1</v>
      </c>
      <c r="MK33" s="4"/>
      <c r="ML33" s="4"/>
      <c r="MM33" s="4">
        <v>1</v>
      </c>
      <c r="MN33" s="4"/>
      <c r="MO33" s="4"/>
      <c r="MP33" s="4">
        <v>1</v>
      </c>
      <c r="MQ33" s="4"/>
      <c r="MR33" s="4"/>
      <c r="MS33" s="4">
        <v>1</v>
      </c>
      <c r="MT33" s="4"/>
      <c r="MU33" s="4"/>
      <c r="MV33" s="4">
        <v>1</v>
      </c>
      <c r="MW33" s="4"/>
      <c r="MX33" s="4"/>
      <c r="MY33" s="4">
        <v>1</v>
      </c>
      <c r="MZ33" s="4"/>
      <c r="NA33" s="4"/>
      <c r="NB33" s="4">
        <v>1</v>
      </c>
      <c r="NC33" s="4"/>
      <c r="ND33" s="4"/>
      <c r="NE33" s="4">
        <v>1</v>
      </c>
      <c r="NF33" s="4"/>
      <c r="NG33" s="4"/>
      <c r="NH33" s="4">
        <v>1</v>
      </c>
      <c r="NI33" s="4"/>
      <c r="NJ33" s="4"/>
      <c r="NK33" s="4">
        <v>1</v>
      </c>
      <c r="NL33" s="4"/>
      <c r="NM33" s="4"/>
      <c r="NN33" s="4">
        <v>1</v>
      </c>
      <c r="NO33" s="4"/>
      <c r="NP33" s="4"/>
      <c r="NQ33" s="4">
        <v>1</v>
      </c>
      <c r="NR33" s="4"/>
      <c r="NS33" s="4"/>
      <c r="NT33" s="4">
        <v>1</v>
      </c>
      <c r="NU33" s="4"/>
      <c r="NV33" s="4"/>
      <c r="NW33" s="4">
        <v>1</v>
      </c>
      <c r="NX33" s="4"/>
      <c r="NY33" s="4"/>
      <c r="NZ33" s="4">
        <v>1</v>
      </c>
      <c r="OA33" s="4"/>
      <c r="OB33" s="4"/>
      <c r="OC33" s="4">
        <v>1</v>
      </c>
      <c r="OD33" s="4"/>
      <c r="OE33" s="4"/>
      <c r="OF33" s="4">
        <v>1</v>
      </c>
      <c r="OG33" s="4"/>
      <c r="OH33" s="4"/>
      <c r="OI33" s="4">
        <v>1</v>
      </c>
      <c r="OJ33" s="4"/>
      <c r="OK33" s="4"/>
      <c r="OL33" s="4">
        <v>1</v>
      </c>
      <c r="OM33" s="4"/>
      <c r="ON33" s="4"/>
      <c r="OO33" s="4">
        <v>1</v>
      </c>
      <c r="OP33" s="4"/>
      <c r="OQ33" s="4"/>
      <c r="OR33" s="4">
        <v>1</v>
      </c>
      <c r="OS33" s="4"/>
      <c r="OT33" s="4"/>
      <c r="OU33" s="4">
        <v>1</v>
      </c>
      <c r="OV33" s="4"/>
      <c r="OW33" s="4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4">
        <v>1</v>
      </c>
      <c r="PH33" s="4"/>
      <c r="PI33" s="4"/>
      <c r="PJ33" s="4">
        <v>1</v>
      </c>
      <c r="PK33" s="4"/>
      <c r="PL33" s="4"/>
      <c r="PM33" s="4">
        <v>1</v>
      </c>
      <c r="PN33" s="4"/>
      <c r="PO33" s="4"/>
      <c r="PP33" s="4">
        <v>1</v>
      </c>
      <c r="PQ33" s="4"/>
      <c r="PR33" s="4"/>
      <c r="PS33" s="4">
        <v>1</v>
      </c>
      <c r="PT33" s="4"/>
      <c r="PU33" s="4"/>
      <c r="PV33" s="4">
        <v>1</v>
      </c>
      <c r="PW33" s="4"/>
      <c r="PX33" s="4"/>
      <c r="PY33" s="4">
        <v>1</v>
      </c>
      <c r="PZ33" s="4"/>
      <c r="QA33" s="4"/>
      <c r="QB33" s="4">
        <v>1</v>
      </c>
      <c r="QC33" s="4"/>
      <c r="QD33" s="4"/>
      <c r="QE33" s="4">
        <v>1</v>
      </c>
      <c r="QF33" s="4"/>
      <c r="QG33" s="4"/>
      <c r="QH33" s="4">
        <v>1</v>
      </c>
      <c r="QI33" s="4"/>
      <c r="QJ33" s="4"/>
      <c r="QK33" s="4">
        <v>1</v>
      </c>
      <c r="QL33" s="4"/>
      <c r="QM33" s="4"/>
      <c r="QN33" s="4">
        <v>1</v>
      </c>
      <c r="QO33" s="4"/>
      <c r="QP33" s="4"/>
      <c r="QQ33" s="4">
        <v>1</v>
      </c>
      <c r="QR33" s="4"/>
      <c r="QS33" s="4"/>
      <c r="QT33" s="4">
        <v>1</v>
      </c>
      <c r="QU33" s="4"/>
      <c r="QV33" s="4"/>
      <c r="QW33" s="4">
        <v>1</v>
      </c>
      <c r="QX33" s="4"/>
      <c r="QY33" s="4"/>
      <c r="QZ33" s="4">
        <v>1</v>
      </c>
      <c r="RA33" s="4"/>
      <c r="RB33" s="4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/>
      <c r="RK33" s="4"/>
      <c r="RL33" s="4">
        <v>1</v>
      </c>
      <c r="RM33" s="4"/>
      <c r="RN33" s="4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>
        <v>1</v>
      </c>
      <c r="RY33" s="4"/>
      <c r="RZ33" s="4"/>
      <c r="SA33" s="4">
        <v>1</v>
      </c>
      <c r="SB33" s="4"/>
      <c r="SC33" s="4"/>
      <c r="SD33" s="4">
        <v>1</v>
      </c>
      <c r="SE33" s="4"/>
      <c r="SF33" s="4"/>
      <c r="SG33" s="4">
        <v>1</v>
      </c>
      <c r="SH33" s="4"/>
      <c r="SI33" s="4"/>
      <c r="SJ33" s="4">
        <v>1</v>
      </c>
      <c r="SK33" s="4"/>
      <c r="SL33" s="4"/>
      <c r="SM33" s="4">
        <v>1</v>
      </c>
      <c r="SN33" s="4"/>
      <c r="SO33" s="4"/>
      <c r="SP33" s="4">
        <v>1</v>
      </c>
      <c r="SQ33" s="4"/>
      <c r="SR33" s="4"/>
      <c r="SS33" s="4">
        <v>1</v>
      </c>
      <c r="ST33" s="4"/>
      <c r="SU33" s="4"/>
      <c r="SV33" s="4">
        <v>1</v>
      </c>
      <c r="SW33" s="4"/>
      <c r="SX33" s="30"/>
      <c r="SY33" s="4">
        <v>1</v>
      </c>
      <c r="SZ33" s="4"/>
      <c r="TA33" s="4"/>
      <c r="TB33" s="4">
        <v>1</v>
      </c>
      <c r="TC33" s="4"/>
      <c r="TD33" s="4"/>
      <c r="TE33" s="4">
        <v>1</v>
      </c>
      <c r="TF33" s="4"/>
      <c r="TG33" s="30"/>
      <c r="TH33" s="4">
        <v>1</v>
      </c>
      <c r="TI33" s="4"/>
      <c r="TJ33" s="30"/>
      <c r="TK33" s="4">
        <v>1</v>
      </c>
      <c r="TL33" s="4"/>
      <c r="TM33" s="4"/>
      <c r="TN33" s="4">
        <v>1</v>
      </c>
      <c r="TO33" s="4"/>
      <c r="TP33" s="4"/>
      <c r="TQ33" s="4">
        <v>1</v>
      </c>
      <c r="TR33" s="4"/>
      <c r="TS33" s="4"/>
      <c r="TT33" s="4">
        <v>1</v>
      </c>
      <c r="TU33" s="4"/>
      <c r="TV33" s="4"/>
      <c r="TW33" s="4">
        <v>1</v>
      </c>
      <c r="TX33" s="4"/>
      <c r="TY33" s="4"/>
      <c r="TZ33" s="4">
        <v>1</v>
      </c>
      <c r="UA33" s="4"/>
      <c r="UB33" s="4"/>
      <c r="UC33" s="4">
        <v>1</v>
      </c>
      <c r="UD33" s="4"/>
      <c r="UE33" s="4"/>
      <c r="UF33" s="4">
        <v>1</v>
      </c>
      <c r="UG33" s="4"/>
      <c r="UH33" s="4"/>
      <c r="UI33" s="4">
        <v>1</v>
      </c>
      <c r="UJ33" s="4"/>
      <c r="UK33" s="4"/>
      <c r="UL33" s="4">
        <v>1</v>
      </c>
      <c r="UM33" s="4"/>
      <c r="UN33" s="4"/>
      <c r="UO33" s="4">
        <v>1</v>
      </c>
      <c r="UP33" s="4"/>
      <c r="UQ33" s="4"/>
      <c r="UR33" s="4">
        <v>1</v>
      </c>
      <c r="US33" s="4"/>
      <c r="UT33" s="4"/>
      <c r="UU33" s="4">
        <v>1</v>
      </c>
      <c r="UV33" s="4"/>
      <c r="UW33" s="4"/>
      <c r="UX33" s="4">
        <v>1</v>
      </c>
      <c r="UY33" s="4"/>
      <c r="UZ33" s="4"/>
      <c r="VA33" s="4">
        <v>1</v>
      </c>
      <c r="VB33" s="4"/>
      <c r="VC33" s="4"/>
      <c r="VD33" s="4">
        <v>1</v>
      </c>
      <c r="VE33" s="4"/>
      <c r="VF33" s="4"/>
      <c r="VG33" s="4">
        <v>1</v>
      </c>
      <c r="VH33" s="4"/>
      <c r="VI33" s="4"/>
      <c r="VJ33" s="4">
        <v>1</v>
      </c>
      <c r="VK33" s="4"/>
      <c r="VL33" s="4"/>
    </row>
    <row r="34" spans="1:588" x14ac:dyDescent="0.25">
      <c r="A34" s="3">
        <v>21</v>
      </c>
      <c r="B34" s="64"/>
      <c r="C34" s="58"/>
      <c r="D34" s="58"/>
      <c r="E34" s="58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8" x14ac:dyDescent="0.25">
      <c r="A35" s="3">
        <v>22</v>
      </c>
      <c r="B35" s="4"/>
      <c r="C35" s="58"/>
      <c r="D35" s="58"/>
      <c r="E35" s="58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8" x14ac:dyDescent="0.25">
      <c r="A36" s="3">
        <v>23</v>
      </c>
      <c r="B36" s="4"/>
      <c r="C36" s="58"/>
      <c r="D36" s="58"/>
      <c r="E36" s="5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8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8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8" x14ac:dyDescent="0.25">
      <c r="A39" s="99" t="s">
        <v>789</v>
      </c>
      <c r="B39" s="100"/>
      <c r="C39" s="3">
        <f>SUM(C14:C38)</f>
        <v>18</v>
      </c>
      <c r="D39" s="3">
        <f t="shared" ref="D39:BF39" si="0">SUM(D14:D38)</f>
        <v>2</v>
      </c>
      <c r="E39" s="3">
        <f t="shared" si="0"/>
        <v>0</v>
      </c>
      <c r="F39" s="3">
        <f t="shared" si="0"/>
        <v>18</v>
      </c>
      <c r="G39" s="3">
        <f t="shared" si="0"/>
        <v>2</v>
      </c>
      <c r="H39" s="3">
        <f t="shared" si="0"/>
        <v>0</v>
      </c>
      <c r="I39" s="3">
        <f t="shared" si="0"/>
        <v>17</v>
      </c>
      <c r="J39" s="3">
        <f t="shared" si="0"/>
        <v>3</v>
      </c>
      <c r="K39" s="3">
        <f t="shared" si="0"/>
        <v>0</v>
      </c>
      <c r="L39" s="3">
        <f t="shared" si="0"/>
        <v>18</v>
      </c>
      <c r="M39" s="3">
        <f t="shared" si="0"/>
        <v>2</v>
      </c>
      <c r="N39" s="3">
        <f t="shared" si="0"/>
        <v>0</v>
      </c>
      <c r="O39" s="3">
        <f t="shared" si="0"/>
        <v>17</v>
      </c>
      <c r="P39" s="3">
        <f t="shared" si="0"/>
        <v>3</v>
      </c>
      <c r="Q39" s="3">
        <f t="shared" si="0"/>
        <v>0</v>
      </c>
      <c r="R39" s="3">
        <f t="shared" si="0"/>
        <v>18</v>
      </c>
      <c r="S39" s="3">
        <f t="shared" si="0"/>
        <v>2</v>
      </c>
      <c r="T39" s="3">
        <f t="shared" si="0"/>
        <v>0</v>
      </c>
      <c r="U39" s="3">
        <f t="shared" si="0"/>
        <v>14</v>
      </c>
      <c r="V39" s="3">
        <f t="shared" si="0"/>
        <v>6</v>
      </c>
      <c r="W39" s="3">
        <f t="shared" si="0"/>
        <v>0</v>
      </c>
      <c r="X39" s="3">
        <f t="shared" si="0"/>
        <v>14</v>
      </c>
      <c r="Y39" s="3">
        <f t="shared" si="0"/>
        <v>6</v>
      </c>
      <c r="Z39" s="3">
        <f t="shared" si="0"/>
        <v>0</v>
      </c>
      <c r="AA39" s="3">
        <f t="shared" si="0"/>
        <v>14</v>
      </c>
      <c r="AB39" s="3">
        <f t="shared" si="0"/>
        <v>6</v>
      </c>
      <c r="AC39" s="3">
        <f t="shared" si="0"/>
        <v>0</v>
      </c>
      <c r="AD39" s="3">
        <f t="shared" si="0"/>
        <v>16</v>
      </c>
      <c r="AE39" s="3">
        <f t="shared" si="0"/>
        <v>4</v>
      </c>
      <c r="AF39" s="3">
        <f t="shared" si="0"/>
        <v>0</v>
      </c>
      <c r="AG39" s="3">
        <f t="shared" si="0"/>
        <v>16</v>
      </c>
      <c r="AH39" s="3">
        <f t="shared" si="0"/>
        <v>4</v>
      </c>
      <c r="AI39" s="3">
        <f t="shared" si="0"/>
        <v>0</v>
      </c>
      <c r="AJ39" s="3">
        <f t="shared" si="0"/>
        <v>15</v>
      </c>
      <c r="AK39" s="3">
        <f t="shared" si="0"/>
        <v>5</v>
      </c>
      <c r="AL39" s="3">
        <f t="shared" si="0"/>
        <v>0</v>
      </c>
      <c r="AM39" s="3">
        <f t="shared" si="0"/>
        <v>15</v>
      </c>
      <c r="AN39" s="3">
        <f t="shared" si="0"/>
        <v>5</v>
      </c>
      <c r="AO39" s="3">
        <f t="shared" si="0"/>
        <v>0</v>
      </c>
      <c r="AP39" s="3">
        <f t="shared" si="0"/>
        <v>15</v>
      </c>
      <c r="AQ39" s="3">
        <f t="shared" si="0"/>
        <v>5</v>
      </c>
      <c r="AR39" s="3">
        <f t="shared" si="0"/>
        <v>0</v>
      </c>
      <c r="AS39" s="3">
        <f t="shared" si="0"/>
        <v>14</v>
      </c>
      <c r="AT39" s="3">
        <f t="shared" si="0"/>
        <v>6</v>
      </c>
      <c r="AU39" s="3">
        <f t="shared" si="0"/>
        <v>0</v>
      </c>
      <c r="AV39" s="3">
        <f t="shared" si="0"/>
        <v>15</v>
      </c>
      <c r="AW39" s="3">
        <f t="shared" si="0"/>
        <v>5</v>
      </c>
      <c r="AX39" s="3">
        <f t="shared" si="0"/>
        <v>0</v>
      </c>
      <c r="AY39" s="3">
        <f t="shared" si="0"/>
        <v>3</v>
      </c>
      <c r="AZ39" s="3">
        <f t="shared" si="0"/>
        <v>17</v>
      </c>
      <c r="BA39" s="3">
        <f t="shared" si="0"/>
        <v>0</v>
      </c>
      <c r="BB39" s="3">
        <f t="shared" si="0"/>
        <v>13</v>
      </c>
      <c r="BC39" s="3">
        <f t="shared" si="0"/>
        <v>7</v>
      </c>
      <c r="BD39" s="3">
        <f t="shared" si="0"/>
        <v>0</v>
      </c>
      <c r="BE39" s="3">
        <f t="shared" si="0"/>
        <v>13</v>
      </c>
      <c r="BF39" s="3">
        <f t="shared" si="0"/>
        <v>7</v>
      </c>
      <c r="BG39" s="3">
        <f t="shared" ref="BG39:DR39" si="1">SUM(BG14:BG38)</f>
        <v>0</v>
      </c>
      <c r="BH39" s="3">
        <f t="shared" si="1"/>
        <v>17</v>
      </c>
      <c r="BI39" s="3">
        <f t="shared" si="1"/>
        <v>3</v>
      </c>
      <c r="BJ39" s="3">
        <f t="shared" si="1"/>
        <v>0</v>
      </c>
      <c r="BK39" s="3">
        <f t="shared" si="1"/>
        <v>13</v>
      </c>
      <c r="BL39" s="3">
        <f t="shared" si="1"/>
        <v>7</v>
      </c>
      <c r="BM39" s="3">
        <f t="shared" si="1"/>
        <v>0</v>
      </c>
      <c r="BN39" s="3">
        <f t="shared" si="1"/>
        <v>14</v>
      </c>
      <c r="BO39" s="3">
        <f t="shared" si="1"/>
        <v>6</v>
      </c>
      <c r="BP39" s="3">
        <f t="shared" si="1"/>
        <v>0</v>
      </c>
      <c r="BQ39" s="3">
        <f t="shared" si="1"/>
        <v>14</v>
      </c>
      <c r="BR39" s="3">
        <f t="shared" si="1"/>
        <v>6</v>
      </c>
      <c r="BS39" s="3">
        <f t="shared" si="1"/>
        <v>0</v>
      </c>
      <c r="BT39" s="3">
        <f t="shared" si="1"/>
        <v>12</v>
      </c>
      <c r="BU39" s="3">
        <f t="shared" si="1"/>
        <v>8</v>
      </c>
      <c r="BV39" s="3">
        <f t="shared" si="1"/>
        <v>0</v>
      </c>
      <c r="BW39" s="3">
        <f t="shared" si="1"/>
        <v>15</v>
      </c>
      <c r="BX39" s="3">
        <f t="shared" si="1"/>
        <v>5</v>
      </c>
      <c r="BY39" s="3">
        <f t="shared" si="1"/>
        <v>0</v>
      </c>
      <c r="BZ39" s="3">
        <f t="shared" si="1"/>
        <v>15</v>
      </c>
      <c r="CA39" s="3">
        <f t="shared" si="1"/>
        <v>5</v>
      </c>
      <c r="CB39" s="3">
        <f t="shared" si="1"/>
        <v>0</v>
      </c>
      <c r="CC39" s="3">
        <f t="shared" si="1"/>
        <v>14</v>
      </c>
      <c r="CD39" s="3">
        <f t="shared" si="1"/>
        <v>6</v>
      </c>
      <c r="CE39" s="3">
        <f t="shared" si="1"/>
        <v>0</v>
      </c>
      <c r="CF39" s="3">
        <f t="shared" si="1"/>
        <v>13</v>
      </c>
      <c r="CG39" s="3">
        <f t="shared" si="1"/>
        <v>7</v>
      </c>
      <c r="CH39" s="3">
        <f t="shared" si="1"/>
        <v>0</v>
      </c>
      <c r="CI39" s="3">
        <f t="shared" si="1"/>
        <v>12</v>
      </c>
      <c r="CJ39" s="3">
        <f t="shared" si="1"/>
        <v>8</v>
      </c>
      <c r="CK39" s="3">
        <f t="shared" si="1"/>
        <v>0</v>
      </c>
      <c r="CL39" s="3">
        <f t="shared" si="1"/>
        <v>13</v>
      </c>
      <c r="CM39" s="3">
        <f t="shared" si="1"/>
        <v>7</v>
      </c>
      <c r="CN39" s="3">
        <f t="shared" si="1"/>
        <v>0</v>
      </c>
      <c r="CO39" s="3">
        <f t="shared" si="1"/>
        <v>13</v>
      </c>
      <c r="CP39" s="3">
        <f t="shared" si="1"/>
        <v>7</v>
      </c>
      <c r="CQ39" s="3">
        <f t="shared" si="1"/>
        <v>0</v>
      </c>
      <c r="CR39" s="3">
        <f t="shared" si="1"/>
        <v>14</v>
      </c>
      <c r="CS39" s="3">
        <f t="shared" si="1"/>
        <v>6</v>
      </c>
      <c r="CT39" s="3">
        <f t="shared" si="1"/>
        <v>0</v>
      </c>
      <c r="CU39" s="3">
        <f t="shared" si="1"/>
        <v>13</v>
      </c>
      <c r="CV39" s="3">
        <f t="shared" si="1"/>
        <v>7</v>
      </c>
      <c r="CW39" s="3">
        <f t="shared" si="1"/>
        <v>0</v>
      </c>
      <c r="CX39" s="3">
        <f t="shared" si="1"/>
        <v>14</v>
      </c>
      <c r="CY39" s="3">
        <f t="shared" si="1"/>
        <v>6</v>
      </c>
      <c r="CZ39" s="3">
        <f t="shared" si="1"/>
        <v>0</v>
      </c>
      <c r="DA39" s="3">
        <f t="shared" si="1"/>
        <v>7</v>
      </c>
      <c r="DB39" s="3">
        <f t="shared" si="1"/>
        <v>13</v>
      </c>
      <c r="DC39" s="3">
        <f t="shared" si="1"/>
        <v>0</v>
      </c>
      <c r="DD39" s="3">
        <f t="shared" si="1"/>
        <v>12</v>
      </c>
      <c r="DE39" s="3">
        <f t="shared" si="1"/>
        <v>8</v>
      </c>
      <c r="DF39" s="3">
        <f t="shared" si="1"/>
        <v>0</v>
      </c>
      <c r="DG39" s="3">
        <f t="shared" si="1"/>
        <v>13</v>
      </c>
      <c r="DH39" s="3">
        <f t="shared" si="1"/>
        <v>7</v>
      </c>
      <c r="DI39" s="3">
        <f t="shared" si="1"/>
        <v>0</v>
      </c>
      <c r="DJ39" s="3">
        <f t="shared" si="1"/>
        <v>14</v>
      </c>
      <c r="DK39" s="3">
        <f t="shared" si="1"/>
        <v>6</v>
      </c>
      <c r="DL39" s="3">
        <f t="shared" si="1"/>
        <v>0</v>
      </c>
      <c r="DM39" s="3">
        <f t="shared" si="1"/>
        <v>14</v>
      </c>
      <c r="DN39" s="3">
        <f t="shared" si="1"/>
        <v>6</v>
      </c>
      <c r="DO39" s="3">
        <f t="shared" si="1"/>
        <v>0</v>
      </c>
      <c r="DP39" s="3">
        <f t="shared" si="1"/>
        <v>8</v>
      </c>
      <c r="DQ39" s="3">
        <f t="shared" si="1"/>
        <v>12</v>
      </c>
      <c r="DR39" s="3">
        <f t="shared" si="1"/>
        <v>0</v>
      </c>
      <c r="DS39" s="3">
        <f t="shared" ref="DS39:GD39" si="2">SUM(DS14:DS38)</f>
        <v>14</v>
      </c>
      <c r="DT39" s="3">
        <f t="shared" si="2"/>
        <v>6</v>
      </c>
      <c r="DU39" s="3">
        <f t="shared" si="2"/>
        <v>0</v>
      </c>
      <c r="DV39" s="3">
        <f t="shared" si="2"/>
        <v>13</v>
      </c>
      <c r="DW39" s="3">
        <f t="shared" si="2"/>
        <v>7</v>
      </c>
      <c r="DX39" s="3">
        <f t="shared" si="2"/>
        <v>0</v>
      </c>
      <c r="DY39" s="3">
        <f t="shared" si="2"/>
        <v>10</v>
      </c>
      <c r="DZ39" s="3">
        <f t="shared" si="2"/>
        <v>10</v>
      </c>
      <c r="EA39" s="3">
        <f t="shared" si="2"/>
        <v>0</v>
      </c>
      <c r="EB39" s="3">
        <f t="shared" si="2"/>
        <v>11</v>
      </c>
      <c r="EC39" s="3">
        <f t="shared" si="2"/>
        <v>9</v>
      </c>
      <c r="ED39" s="3">
        <f t="shared" si="2"/>
        <v>0</v>
      </c>
      <c r="EE39" s="3">
        <f t="shared" si="2"/>
        <v>12</v>
      </c>
      <c r="EF39" s="3">
        <f t="shared" si="2"/>
        <v>8</v>
      </c>
      <c r="EG39" s="3">
        <f t="shared" si="2"/>
        <v>0</v>
      </c>
      <c r="EH39" s="3">
        <f t="shared" si="2"/>
        <v>11</v>
      </c>
      <c r="EI39" s="3">
        <f t="shared" si="2"/>
        <v>9</v>
      </c>
      <c r="EJ39" s="3">
        <f t="shared" si="2"/>
        <v>0</v>
      </c>
      <c r="EK39" s="3">
        <f t="shared" si="2"/>
        <v>13</v>
      </c>
      <c r="EL39" s="3">
        <f t="shared" si="2"/>
        <v>7</v>
      </c>
      <c r="EM39" s="3">
        <f t="shared" si="2"/>
        <v>0</v>
      </c>
      <c r="EN39" s="3">
        <f t="shared" si="2"/>
        <v>10</v>
      </c>
      <c r="EO39" s="3">
        <f t="shared" si="2"/>
        <v>10</v>
      </c>
      <c r="EP39" s="3">
        <f t="shared" si="2"/>
        <v>0</v>
      </c>
      <c r="EQ39" s="3">
        <f t="shared" si="2"/>
        <v>12</v>
      </c>
      <c r="ER39" s="3">
        <f t="shared" si="2"/>
        <v>8</v>
      </c>
      <c r="ES39" s="3">
        <f t="shared" si="2"/>
        <v>0</v>
      </c>
      <c r="ET39" s="3">
        <f t="shared" si="2"/>
        <v>11</v>
      </c>
      <c r="EU39" s="3">
        <f t="shared" si="2"/>
        <v>9</v>
      </c>
      <c r="EV39" s="3">
        <f t="shared" si="2"/>
        <v>0</v>
      </c>
      <c r="EW39" s="3">
        <f t="shared" si="2"/>
        <v>12</v>
      </c>
      <c r="EX39" s="3">
        <f t="shared" si="2"/>
        <v>8</v>
      </c>
      <c r="EY39" s="3">
        <f t="shared" si="2"/>
        <v>0</v>
      </c>
      <c r="EZ39" s="3">
        <f t="shared" si="2"/>
        <v>14</v>
      </c>
      <c r="FA39" s="3">
        <f t="shared" si="2"/>
        <v>6</v>
      </c>
      <c r="FB39" s="3">
        <f t="shared" si="2"/>
        <v>0</v>
      </c>
      <c r="FC39" s="3">
        <f t="shared" si="2"/>
        <v>13</v>
      </c>
      <c r="FD39" s="3">
        <f t="shared" si="2"/>
        <v>7</v>
      </c>
      <c r="FE39" s="3">
        <f t="shared" si="2"/>
        <v>0</v>
      </c>
      <c r="FF39" s="3">
        <f t="shared" si="2"/>
        <v>11</v>
      </c>
      <c r="FG39" s="3">
        <f t="shared" si="2"/>
        <v>9</v>
      </c>
      <c r="FH39" s="3">
        <f t="shared" si="2"/>
        <v>0</v>
      </c>
      <c r="FI39" s="3">
        <f t="shared" si="2"/>
        <v>13</v>
      </c>
      <c r="FJ39" s="3">
        <f t="shared" si="2"/>
        <v>7</v>
      </c>
      <c r="FK39" s="3">
        <f t="shared" si="2"/>
        <v>0</v>
      </c>
      <c r="FL39" s="3">
        <f t="shared" si="2"/>
        <v>13</v>
      </c>
      <c r="FM39" s="3">
        <f t="shared" si="2"/>
        <v>7</v>
      </c>
      <c r="FN39" s="3">
        <f t="shared" si="2"/>
        <v>0</v>
      </c>
      <c r="FO39" s="3">
        <f t="shared" si="2"/>
        <v>13</v>
      </c>
      <c r="FP39" s="3">
        <f t="shared" si="2"/>
        <v>7</v>
      </c>
      <c r="FQ39" s="3">
        <f t="shared" si="2"/>
        <v>0</v>
      </c>
      <c r="FR39" s="3">
        <f t="shared" si="2"/>
        <v>13</v>
      </c>
      <c r="FS39" s="3">
        <f t="shared" si="2"/>
        <v>7</v>
      </c>
      <c r="FT39" s="3">
        <f t="shared" si="2"/>
        <v>0</v>
      </c>
      <c r="FU39" s="3">
        <f t="shared" si="2"/>
        <v>13</v>
      </c>
      <c r="FV39" s="3">
        <f t="shared" si="2"/>
        <v>7</v>
      </c>
      <c r="FW39" s="3">
        <f t="shared" si="2"/>
        <v>0</v>
      </c>
      <c r="FX39" s="3">
        <f t="shared" si="2"/>
        <v>11</v>
      </c>
      <c r="FY39" s="3">
        <f t="shared" si="2"/>
        <v>9</v>
      </c>
      <c r="FZ39" s="3">
        <f t="shared" si="2"/>
        <v>0</v>
      </c>
      <c r="GA39" s="3">
        <f t="shared" si="2"/>
        <v>15</v>
      </c>
      <c r="GB39" s="3">
        <f t="shared" si="2"/>
        <v>5</v>
      </c>
      <c r="GC39" s="3">
        <f t="shared" si="2"/>
        <v>0</v>
      </c>
      <c r="GD39" s="3">
        <f t="shared" si="2"/>
        <v>12</v>
      </c>
      <c r="GE39" s="3">
        <f t="shared" ref="GE39:IP39" si="3">SUM(GE14:GE38)</f>
        <v>8</v>
      </c>
      <c r="GF39" s="3">
        <f t="shared" si="3"/>
        <v>0</v>
      </c>
      <c r="GG39" s="3">
        <f t="shared" si="3"/>
        <v>11</v>
      </c>
      <c r="GH39" s="3">
        <f t="shared" si="3"/>
        <v>9</v>
      </c>
      <c r="GI39" s="3">
        <f t="shared" si="3"/>
        <v>0</v>
      </c>
      <c r="GJ39" s="3">
        <f t="shared" si="3"/>
        <v>13</v>
      </c>
      <c r="GK39" s="3">
        <f t="shared" si="3"/>
        <v>7</v>
      </c>
      <c r="GL39" s="3">
        <f t="shared" si="3"/>
        <v>0</v>
      </c>
      <c r="GM39" s="3">
        <f t="shared" si="3"/>
        <v>13</v>
      </c>
      <c r="GN39" s="3">
        <f t="shared" si="3"/>
        <v>7</v>
      </c>
      <c r="GO39" s="3">
        <f t="shared" si="3"/>
        <v>0</v>
      </c>
      <c r="GP39" s="3">
        <f t="shared" si="3"/>
        <v>10</v>
      </c>
      <c r="GQ39" s="3">
        <f t="shared" si="3"/>
        <v>10</v>
      </c>
      <c r="GR39" s="3">
        <f t="shared" si="3"/>
        <v>0</v>
      </c>
      <c r="GS39" s="3">
        <f t="shared" si="3"/>
        <v>13</v>
      </c>
      <c r="GT39" s="3">
        <f t="shared" si="3"/>
        <v>7</v>
      </c>
      <c r="GU39" s="3">
        <f t="shared" si="3"/>
        <v>0</v>
      </c>
      <c r="GV39" s="3">
        <f t="shared" si="3"/>
        <v>13</v>
      </c>
      <c r="GW39" s="3">
        <f t="shared" si="3"/>
        <v>7</v>
      </c>
      <c r="GX39" s="3">
        <f t="shared" si="3"/>
        <v>0</v>
      </c>
      <c r="GY39" s="3">
        <f t="shared" si="3"/>
        <v>12</v>
      </c>
      <c r="GZ39" s="3">
        <f t="shared" si="3"/>
        <v>8</v>
      </c>
      <c r="HA39" s="3">
        <f t="shared" si="3"/>
        <v>0</v>
      </c>
      <c r="HB39" s="3">
        <f t="shared" si="3"/>
        <v>12</v>
      </c>
      <c r="HC39" s="3">
        <f t="shared" si="3"/>
        <v>8</v>
      </c>
      <c r="HD39" s="3">
        <f t="shared" si="3"/>
        <v>0</v>
      </c>
      <c r="HE39" s="3">
        <f t="shared" si="3"/>
        <v>12</v>
      </c>
      <c r="HF39" s="3">
        <f t="shared" si="3"/>
        <v>8</v>
      </c>
      <c r="HG39" s="3">
        <f t="shared" si="3"/>
        <v>0</v>
      </c>
      <c r="HH39" s="3">
        <f t="shared" si="3"/>
        <v>9</v>
      </c>
      <c r="HI39" s="3">
        <f t="shared" si="3"/>
        <v>11</v>
      </c>
      <c r="HJ39" s="3">
        <f t="shared" si="3"/>
        <v>0</v>
      </c>
      <c r="HK39" s="3">
        <f t="shared" si="3"/>
        <v>12</v>
      </c>
      <c r="HL39" s="3">
        <f t="shared" si="3"/>
        <v>8</v>
      </c>
      <c r="HM39" s="3">
        <f t="shared" si="3"/>
        <v>0</v>
      </c>
      <c r="HN39" s="3">
        <f t="shared" si="3"/>
        <v>13</v>
      </c>
      <c r="HO39" s="3">
        <f t="shared" si="3"/>
        <v>7</v>
      </c>
      <c r="HP39" s="3">
        <f t="shared" si="3"/>
        <v>0</v>
      </c>
      <c r="HQ39" s="3">
        <f t="shared" si="3"/>
        <v>11</v>
      </c>
      <c r="HR39" s="3">
        <f t="shared" si="3"/>
        <v>9</v>
      </c>
      <c r="HS39" s="3">
        <f t="shared" si="3"/>
        <v>0</v>
      </c>
      <c r="HT39" s="3">
        <f t="shared" si="3"/>
        <v>12</v>
      </c>
      <c r="HU39" s="3">
        <f t="shared" si="3"/>
        <v>8</v>
      </c>
      <c r="HV39" s="3">
        <f t="shared" si="3"/>
        <v>0</v>
      </c>
      <c r="HW39" s="3">
        <f t="shared" si="3"/>
        <v>12</v>
      </c>
      <c r="HX39" s="3">
        <f t="shared" si="3"/>
        <v>8</v>
      </c>
      <c r="HY39" s="3">
        <f t="shared" si="3"/>
        <v>0</v>
      </c>
      <c r="HZ39" s="3">
        <f t="shared" si="3"/>
        <v>12</v>
      </c>
      <c r="IA39" s="3">
        <f t="shared" si="3"/>
        <v>8</v>
      </c>
      <c r="IB39" s="3">
        <f t="shared" si="3"/>
        <v>0</v>
      </c>
      <c r="IC39" s="3">
        <f t="shared" si="3"/>
        <v>14</v>
      </c>
      <c r="ID39" s="3">
        <f t="shared" si="3"/>
        <v>6</v>
      </c>
      <c r="IE39" s="3">
        <f t="shared" si="3"/>
        <v>0</v>
      </c>
      <c r="IF39" s="3">
        <f t="shared" si="3"/>
        <v>14</v>
      </c>
      <c r="IG39" s="3">
        <f t="shared" si="3"/>
        <v>6</v>
      </c>
      <c r="IH39" s="3">
        <f t="shared" si="3"/>
        <v>0</v>
      </c>
      <c r="II39" s="3">
        <f t="shared" si="3"/>
        <v>12</v>
      </c>
      <c r="IJ39" s="3">
        <f t="shared" si="3"/>
        <v>8</v>
      </c>
      <c r="IK39" s="3">
        <f t="shared" si="3"/>
        <v>0</v>
      </c>
      <c r="IL39" s="3">
        <f t="shared" si="3"/>
        <v>13</v>
      </c>
      <c r="IM39" s="3">
        <f t="shared" si="3"/>
        <v>7</v>
      </c>
      <c r="IN39" s="3">
        <f t="shared" si="3"/>
        <v>0</v>
      </c>
      <c r="IO39" s="3">
        <f t="shared" si="3"/>
        <v>12</v>
      </c>
      <c r="IP39" s="3">
        <f t="shared" si="3"/>
        <v>8</v>
      </c>
      <c r="IQ39" s="3">
        <f t="shared" ref="IQ39:LB39" si="4">SUM(IQ14:IQ38)</f>
        <v>0</v>
      </c>
      <c r="IR39" s="3">
        <f t="shared" si="4"/>
        <v>14</v>
      </c>
      <c r="IS39" s="3">
        <f t="shared" si="4"/>
        <v>6</v>
      </c>
      <c r="IT39" s="3">
        <f t="shared" si="4"/>
        <v>0</v>
      </c>
      <c r="IU39" s="3">
        <f t="shared" si="4"/>
        <v>12</v>
      </c>
      <c r="IV39" s="3">
        <f t="shared" si="4"/>
        <v>8</v>
      </c>
      <c r="IW39" s="3">
        <f t="shared" si="4"/>
        <v>0</v>
      </c>
      <c r="IX39" s="3">
        <f t="shared" si="4"/>
        <v>13</v>
      </c>
      <c r="IY39" s="3">
        <f t="shared" si="4"/>
        <v>7</v>
      </c>
      <c r="IZ39" s="3">
        <f t="shared" si="4"/>
        <v>0</v>
      </c>
      <c r="JA39" s="3">
        <f t="shared" si="4"/>
        <v>14</v>
      </c>
      <c r="JB39" s="3">
        <f t="shared" si="4"/>
        <v>6</v>
      </c>
      <c r="JC39" s="3">
        <f t="shared" si="4"/>
        <v>0</v>
      </c>
      <c r="JD39" s="3">
        <f t="shared" si="4"/>
        <v>14</v>
      </c>
      <c r="JE39" s="3">
        <f t="shared" si="4"/>
        <v>6</v>
      </c>
      <c r="JF39" s="3">
        <f t="shared" si="4"/>
        <v>0</v>
      </c>
      <c r="JG39" s="3">
        <f t="shared" si="4"/>
        <v>10</v>
      </c>
      <c r="JH39" s="3">
        <f t="shared" si="4"/>
        <v>10</v>
      </c>
      <c r="JI39" s="3">
        <f t="shared" si="4"/>
        <v>0</v>
      </c>
      <c r="JJ39" s="3">
        <f t="shared" si="4"/>
        <v>13</v>
      </c>
      <c r="JK39" s="3">
        <f t="shared" si="4"/>
        <v>7</v>
      </c>
      <c r="JL39" s="3">
        <f t="shared" si="4"/>
        <v>0</v>
      </c>
      <c r="JM39" s="3">
        <f t="shared" si="4"/>
        <v>12</v>
      </c>
      <c r="JN39" s="3">
        <f t="shared" si="4"/>
        <v>8</v>
      </c>
      <c r="JO39" s="3">
        <f t="shared" si="4"/>
        <v>0</v>
      </c>
      <c r="JP39" s="3">
        <f t="shared" si="4"/>
        <v>13</v>
      </c>
      <c r="JQ39" s="3">
        <f t="shared" si="4"/>
        <v>7</v>
      </c>
      <c r="JR39" s="3">
        <f t="shared" si="4"/>
        <v>0</v>
      </c>
      <c r="JS39" s="3">
        <f t="shared" si="4"/>
        <v>14</v>
      </c>
      <c r="JT39" s="3">
        <f t="shared" si="4"/>
        <v>6</v>
      </c>
      <c r="JU39" s="3">
        <f t="shared" si="4"/>
        <v>0</v>
      </c>
      <c r="JV39" s="3">
        <f t="shared" si="4"/>
        <v>14</v>
      </c>
      <c r="JW39" s="3">
        <f t="shared" si="4"/>
        <v>6</v>
      </c>
      <c r="JX39" s="3">
        <f t="shared" si="4"/>
        <v>0</v>
      </c>
      <c r="JY39" s="3">
        <f t="shared" si="4"/>
        <v>13</v>
      </c>
      <c r="JZ39" s="3">
        <f t="shared" si="4"/>
        <v>7</v>
      </c>
      <c r="KA39" s="3">
        <f t="shared" si="4"/>
        <v>0</v>
      </c>
      <c r="KB39" s="3">
        <f t="shared" si="4"/>
        <v>13</v>
      </c>
      <c r="KC39" s="3">
        <f t="shared" si="4"/>
        <v>7</v>
      </c>
      <c r="KD39" s="3">
        <f t="shared" si="4"/>
        <v>0</v>
      </c>
      <c r="KE39" s="3">
        <f t="shared" si="4"/>
        <v>12</v>
      </c>
      <c r="KF39" s="3">
        <f t="shared" si="4"/>
        <v>8</v>
      </c>
      <c r="KG39" s="3">
        <f t="shared" si="4"/>
        <v>0</v>
      </c>
      <c r="KH39" s="3">
        <f t="shared" si="4"/>
        <v>12</v>
      </c>
      <c r="KI39" s="3">
        <f t="shared" si="4"/>
        <v>8</v>
      </c>
      <c r="KJ39" s="3">
        <f t="shared" si="4"/>
        <v>0</v>
      </c>
      <c r="KK39" s="3">
        <f t="shared" si="4"/>
        <v>13</v>
      </c>
      <c r="KL39" s="3">
        <f t="shared" si="4"/>
        <v>7</v>
      </c>
      <c r="KM39" s="3">
        <f t="shared" si="4"/>
        <v>0</v>
      </c>
      <c r="KN39" s="3">
        <f t="shared" si="4"/>
        <v>13</v>
      </c>
      <c r="KO39" s="3">
        <f t="shared" si="4"/>
        <v>7</v>
      </c>
      <c r="KP39" s="3">
        <f t="shared" si="4"/>
        <v>0</v>
      </c>
      <c r="KQ39" s="3">
        <f t="shared" si="4"/>
        <v>13</v>
      </c>
      <c r="KR39" s="3">
        <f t="shared" si="4"/>
        <v>7</v>
      </c>
      <c r="KS39" s="3">
        <f t="shared" si="4"/>
        <v>0</v>
      </c>
      <c r="KT39" s="3">
        <f t="shared" si="4"/>
        <v>13</v>
      </c>
      <c r="KU39" s="3">
        <f t="shared" si="4"/>
        <v>7</v>
      </c>
      <c r="KV39" s="3">
        <f t="shared" si="4"/>
        <v>0</v>
      </c>
      <c r="KW39" s="3">
        <f t="shared" si="4"/>
        <v>13</v>
      </c>
      <c r="KX39" s="3">
        <f t="shared" si="4"/>
        <v>7</v>
      </c>
      <c r="KY39" s="3">
        <f t="shared" si="4"/>
        <v>0</v>
      </c>
      <c r="KZ39" s="3">
        <f t="shared" si="4"/>
        <v>13</v>
      </c>
      <c r="LA39" s="3">
        <f t="shared" si="4"/>
        <v>7</v>
      </c>
      <c r="LB39" s="3">
        <f t="shared" si="4"/>
        <v>0</v>
      </c>
      <c r="LC39" s="3">
        <f t="shared" ref="LC39:NN39" si="5">SUM(LC14:LC38)</f>
        <v>14</v>
      </c>
      <c r="LD39" s="3">
        <f t="shared" si="5"/>
        <v>6</v>
      </c>
      <c r="LE39" s="3">
        <f t="shared" si="5"/>
        <v>0</v>
      </c>
      <c r="LF39" s="3">
        <f t="shared" si="5"/>
        <v>13</v>
      </c>
      <c r="LG39" s="3">
        <f t="shared" si="5"/>
        <v>7</v>
      </c>
      <c r="LH39" s="3">
        <f t="shared" si="5"/>
        <v>0</v>
      </c>
      <c r="LI39" s="3">
        <f t="shared" si="5"/>
        <v>15</v>
      </c>
      <c r="LJ39" s="3">
        <f t="shared" si="5"/>
        <v>5</v>
      </c>
      <c r="LK39" s="3">
        <f t="shared" si="5"/>
        <v>0</v>
      </c>
      <c r="LL39" s="3">
        <f t="shared" si="5"/>
        <v>14</v>
      </c>
      <c r="LM39" s="3">
        <f t="shared" si="5"/>
        <v>6</v>
      </c>
      <c r="LN39" s="3">
        <f t="shared" si="5"/>
        <v>0</v>
      </c>
      <c r="LO39" s="3">
        <f t="shared" si="5"/>
        <v>14</v>
      </c>
      <c r="LP39" s="3">
        <f t="shared" si="5"/>
        <v>6</v>
      </c>
      <c r="LQ39" s="3">
        <f t="shared" si="5"/>
        <v>0</v>
      </c>
      <c r="LR39" s="3">
        <f t="shared" si="5"/>
        <v>16</v>
      </c>
      <c r="LS39" s="3">
        <f t="shared" si="5"/>
        <v>4</v>
      </c>
      <c r="LT39" s="3">
        <f t="shared" si="5"/>
        <v>0</v>
      </c>
      <c r="LU39" s="3">
        <f t="shared" si="5"/>
        <v>14</v>
      </c>
      <c r="LV39" s="3">
        <f t="shared" si="5"/>
        <v>6</v>
      </c>
      <c r="LW39" s="3">
        <f t="shared" si="5"/>
        <v>0</v>
      </c>
      <c r="LX39" s="3">
        <f t="shared" si="5"/>
        <v>13</v>
      </c>
      <c r="LY39" s="3">
        <f t="shared" si="5"/>
        <v>7</v>
      </c>
      <c r="LZ39" s="3">
        <f t="shared" si="5"/>
        <v>0</v>
      </c>
      <c r="MA39" s="3">
        <f t="shared" si="5"/>
        <v>13</v>
      </c>
      <c r="MB39" s="3">
        <f t="shared" si="5"/>
        <v>7</v>
      </c>
      <c r="MC39" s="3">
        <f t="shared" si="5"/>
        <v>0</v>
      </c>
      <c r="MD39" s="3">
        <f t="shared" si="5"/>
        <v>13</v>
      </c>
      <c r="ME39" s="3">
        <f t="shared" si="5"/>
        <v>7</v>
      </c>
      <c r="MF39" s="3">
        <f t="shared" si="5"/>
        <v>0</v>
      </c>
      <c r="MG39" s="3">
        <f t="shared" si="5"/>
        <v>12</v>
      </c>
      <c r="MH39" s="3">
        <f t="shared" si="5"/>
        <v>8</v>
      </c>
      <c r="MI39" s="3">
        <f t="shared" si="5"/>
        <v>0</v>
      </c>
      <c r="MJ39" s="3">
        <f t="shared" si="5"/>
        <v>14</v>
      </c>
      <c r="MK39" s="3">
        <f t="shared" si="5"/>
        <v>6</v>
      </c>
      <c r="ML39" s="3">
        <f t="shared" si="5"/>
        <v>0</v>
      </c>
      <c r="MM39" s="3">
        <f t="shared" si="5"/>
        <v>13</v>
      </c>
      <c r="MN39" s="3">
        <f t="shared" si="5"/>
        <v>7</v>
      </c>
      <c r="MO39" s="3">
        <f t="shared" si="5"/>
        <v>0</v>
      </c>
      <c r="MP39" s="3">
        <f t="shared" si="5"/>
        <v>13</v>
      </c>
      <c r="MQ39" s="3">
        <f t="shared" si="5"/>
        <v>7</v>
      </c>
      <c r="MR39" s="3">
        <f t="shared" si="5"/>
        <v>0</v>
      </c>
      <c r="MS39" s="3">
        <f t="shared" si="5"/>
        <v>13</v>
      </c>
      <c r="MT39" s="3">
        <f t="shared" si="5"/>
        <v>7</v>
      </c>
      <c r="MU39" s="3">
        <f t="shared" si="5"/>
        <v>0</v>
      </c>
      <c r="MV39" s="3">
        <f t="shared" si="5"/>
        <v>12</v>
      </c>
      <c r="MW39" s="3">
        <f t="shared" si="5"/>
        <v>8</v>
      </c>
      <c r="MX39" s="3">
        <f t="shared" si="5"/>
        <v>0</v>
      </c>
      <c r="MY39" s="3">
        <f t="shared" si="5"/>
        <v>15</v>
      </c>
      <c r="MZ39" s="3">
        <f t="shared" si="5"/>
        <v>5</v>
      </c>
      <c r="NA39" s="3">
        <f t="shared" si="5"/>
        <v>0</v>
      </c>
      <c r="NB39" s="3">
        <f t="shared" si="5"/>
        <v>12</v>
      </c>
      <c r="NC39" s="3">
        <f t="shared" si="5"/>
        <v>8</v>
      </c>
      <c r="ND39" s="3">
        <f t="shared" si="5"/>
        <v>0</v>
      </c>
      <c r="NE39" s="3">
        <f t="shared" si="5"/>
        <v>12</v>
      </c>
      <c r="NF39" s="3">
        <f t="shared" si="5"/>
        <v>8</v>
      </c>
      <c r="NG39" s="3">
        <f t="shared" si="5"/>
        <v>0</v>
      </c>
      <c r="NH39" s="3">
        <f t="shared" si="5"/>
        <v>13</v>
      </c>
      <c r="NI39" s="3">
        <f t="shared" si="5"/>
        <v>7</v>
      </c>
      <c r="NJ39" s="3">
        <f t="shared" si="5"/>
        <v>0</v>
      </c>
      <c r="NK39" s="3">
        <f t="shared" si="5"/>
        <v>12</v>
      </c>
      <c r="NL39" s="3">
        <f t="shared" si="5"/>
        <v>8</v>
      </c>
      <c r="NM39" s="3">
        <f t="shared" si="5"/>
        <v>0</v>
      </c>
      <c r="NN39" s="3">
        <f t="shared" si="5"/>
        <v>12</v>
      </c>
      <c r="NO39" s="3">
        <f t="shared" ref="NO39:PZ39" si="6">SUM(NO14:NO38)</f>
        <v>8</v>
      </c>
      <c r="NP39" s="3">
        <f t="shared" si="6"/>
        <v>0</v>
      </c>
      <c r="NQ39" s="3">
        <f t="shared" si="6"/>
        <v>14</v>
      </c>
      <c r="NR39" s="3">
        <f t="shared" si="6"/>
        <v>6</v>
      </c>
      <c r="NS39" s="3">
        <f t="shared" si="6"/>
        <v>0</v>
      </c>
      <c r="NT39" s="3">
        <f t="shared" si="6"/>
        <v>13</v>
      </c>
      <c r="NU39" s="3">
        <f t="shared" si="6"/>
        <v>7</v>
      </c>
      <c r="NV39" s="3">
        <f t="shared" si="6"/>
        <v>0</v>
      </c>
      <c r="NW39" s="3">
        <f t="shared" si="6"/>
        <v>12</v>
      </c>
      <c r="NX39" s="3">
        <f t="shared" si="6"/>
        <v>8</v>
      </c>
      <c r="NY39" s="3">
        <f t="shared" si="6"/>
        <v>0</v>
      </c>
      <c r="NZ39" s="3">
        <f t="shared" si="6"/>
        <v>12</v>
      </c>
      <c r="OA39" s="3">
        <f t="shared" si="6"/>
        <v>8</v>
      </c>
      <c r="OB39" s="3">
        <f t="shared" si="6"/>
        <v>0</v>
      </c>
      <c r="OC39" s="3">
        <f t="shared" si="6"/>
        <v>13</v>
      </c>
      <c r="OD39" s="3">
        <f t="shared" si="6"/>
        <v>7</v>
      </c>
      <c r="OE39" s="3">
        <f t="shared" si="6"/>
        <v>0</v>
      </c>
      <c r="OF39" s="3">
        <f t="shared" si="6"/>
        <v>12</v>
      </c>
      <c r="OG39" s="3">
        <f t="shared" si="6"/>
        <v>8</v>
      </c>
      <c r="OH39" s="3">
        <f t="shared" si="6"/>
        <v>0</v>
      </c>
      <c r="OI39" s="3">
        <f t="shared" si="6"/>
        <v>12</v>
      </c>
      <c r="OJ39" s="3">
        <f t="shared" si="6"/>
        <v>8</v>
      </c>
      <c r="OK39" s="3">
        <f t="shared" si="6"/>
        <v>0</v>
      </c>
      <c r="OL39" s="3">
        <f t="shared" si="6"/>
        <v>12</v>
      </c>
      <c r="OM39" s="3">
        <f t="shared" si="6"/>
        <v>8</v>
      </c>
      <c r="ON39" s="3">
        <f t="shared" si="6"/>
        <v>0</v>
      </c>
      <c r="OO39" s="3">
        <f t="shared" si="6"/>
        <v>12</v>
      </c>
      <c r="OP39" s="3">
        <f t="shared" si="6"/>
        <v>8</v>
      </c>
      <c r="OQ39" s="3">
        <f t="shared" si="6"/>
        <v>0</v>
      </c>
      <c r="OR39" s="3">
        <f t="shared" si="6"/>
        <v>13</v>
      </c>
      <c r="OS39" s="3">
        <f t="shared" si="6"/>
        <v>7</v>
      </c>
      <c r="OT39" s="3">
        <f t="shared" si="6"/>
        <v>0</v>
      </c>
      <c r="OU39" s="3">
        <f t="shared" si="6"/>
        <v>13</v>
      </c>
      <c r="OV39" s="3">
        <f t="shared" si="6"/>
        <v>7</v>
      </c>
      <c r="OW39" s="3">
        <f t="shared" si="6"/>
        <v>0</v>
      </c>
      <c r="OX39" s="3">
        <f t="shared" si="6"/>
        <v>13</v>
      </c>
      <c r="OY39" s="3">
        <f t="shared" si="6"/>
        <v>7</v>
      </c>
      <c r="OZ39" s="3">
        <f t="shared" si="6"/>
        <v>0</v>
      </c>
      <c r="PA39" s="3">
        <f t="shared" si="6"/>
        <v>12</v>
      </c>
      <c r="PB39" s="3">
        <f t="shared" si="6"/>
        <v>8</v>
      </c>
      <c r="PC39" s="3">
        <f t="shared" si="6"/>
        <v>0</v>
      </c>
      <c r="PD39" s="3">
        <f t="shared" si="6"/>
        <v>13</v>
      </c>
      <c r="PE39" s="3">
        <f t="shared" si="6"/>
        <v>7</v>
      </c>
      <c r="PF39" s="3">
        <f t="shared" si="6"/>
        <v>0</v>
      </c>
      <c r="PG39" s="3">
        <f t="shared" si="6"/>
        <v>12</v>
      </c>
      <c r="PH39" s="3">
        <f t="shared" si="6"/>
        <v>8</v>
      </c>
      <c r="PI39" s="3">
        <f t="shared" si="6"/>
        <v>0</v>
      </c>
      <c r="PJ39" s="3">
        <f t="shared" si="6"/>
        <v>11</v>
      </c>
      <c r="PK39" s="3">
        <f t="shared" si="6"/>
        <v>9</v>
      </c>
      <c r="PL39" s="3">
        <f t="shared" si="6"/>
        <v>0</v>
      </c>
      <c r="PM39" s="3">
        <f t="shared" si="6"/>
        <v>12</v>
      </c>
      <c r="PN39" s="3">
        <f t="shared" si="6"/>
        <v>8</v>
      </c>
      <c r="PO39" s="3">
        <f t="shared" si="6"/>
        <v>0</v>
      </c>
      <c r="PP39" s="3">
        <f t="shared" si="6"/>
        <v>13</v>
      </c>
      <c r="PQ39" s="3">
        <f t="shared" si="6"/>
        <v>7</v>
      </c>
      <c r="PR39" s="3">
        <f t="shared" si="6"/>
        <v>0</v>
      </c>
      <c r="PS39" s="3">
        <f t="shared" si="6"/>
        <v>12</v>
      </c>
      <c r="PT39" s="3">
        <f t="shared" si="6"/>
        <v>8</v>
      </c>
      <c r="PU39" s="3">
        <f t="shared" si="6"/>
        <v>0</v>
      </c>
      <c r="PV39" s="3">
        <f t="shared" si="6"/>
        <v>14</v>
      </c>
      <c r="PW39" s="3">
        <f t="shared" si="6"/>
        <v>6</v>
      </c>
      <c r="PX39" s="3">
        <f t="shared" si="6"/>
        <v>0</v>
      </c>
      <c r="PY39" s="3">
        <f t="shared" si="6"/>
        <v>15</v>
      </c>
      <c r="PZ39" s="3">
        <f t="shared" si="6"/>
        <v>5</v>
      </c>
      <c r="QA39" s="3">
        <f t="shared" ref="QA39:SL39" si="7">SUM(QA14:QA38)</f>
        <v>0</v>
      </c>
      <c r="QB39" s="3">
        <f t="shared" si="7"/>
        <v>13</v>
      </c>
      <c r="QC39" s="3">
        <f t="shared" si="7"/>
        <v>7</v>
      </c>
      <c r="QD39" s="3">
        <f t="shared" si="7"/>
        <v>0</v>
      </c>
      <c r="QE39" s="3">
        <f t="shared" si="7"/>
        <v>14</v>
      </c>
      <c r="QF39" s="3">
        <f t="shared" si="7"/>
        <v>6</v>
      </c>
      <c r="QG39" s="3">
        <f t="shared" si="7"/>
        <v>0</v>
      </c>
      <c r="QH39" s="3">
        <f t="shared" si="7"/>
        <v>13</v>
      </c>
      <c r="QI39" s="3">
        <f t="shared" si="7"/>
        <v>7</v>
      </c>
      <c r="QJ39" s="3">
        <f t="shared" si="7"/>
        <v>0</v>
      </c>
      <c r="QK39" s="3">
        <f t="shared" si="7"/>
        <v>13</v>
      </c>
      <c r="QL39" s="3">
        <f t="shared" si="7"/>
        <v>7</v>
      </c>
      <c r="QM39" s="3">
        <f t="shared" si="7"/>
        <v>0</v>
      </c>
      <c r="QN39" s="3">
        <f t="shared" si="7"/>
        <v>12</v>
      </c>
      <c r="QO39" s="3">
        <f t="shared" si="7"/>
        <v>8</v>
      </c>
      <c r="QP39" s="3">
        <f t="shared" si="7"/>
        <v>0</v>
      </c>
      <c r="QQ39" s="3">
        <f t="shared" si="7"/>
        <v>12</v>
      </c>
      <c r="QR39" s="3">
        <f t="shared" si="7"/>
        <v>8</v>
      </c>
      <c r="QS39" s="3">
        <f t="shared" si="7"/>
        <v>0</v>
      </c>
      <c r="QT39" s="3">
        <f t="shared" si="7"/>
        <v>12</v>
      </c>
      <c r="QU39" s="3">
        <f t="shared" si="7"/>
        <v>8</v>
      </c>
      <c r="QV39" s="3">
        <f t="shared" si="7"/>
        <v>0</v>
      </c>
      <c r="QW39" s="3">
        <f t="shared" si="7"/>
        <v>12</v>
      </c>
      <c r="QX39" s="3">
        <f t="shared" si="7"/>
        <v>8</v>
      </c>
      <c r="QY39" s="3">
        <f t="shared" si="7"/>
        <v>0</v>
      </c>
      <c r="QZ39" s="3">
        <f t="shared" si="7"/>
        <v>12</v>
      </c>
      <c r="RA39" s="65">
        <f t="shared" si="7"/>
        <v>8</v>
      </c>
      <c r="RB39" s="65">
        <f t="shared" si="7"/>
        <v>0</v>
      </c>
      <c r="RC39" s="65">
        <f t="shared" si="7"/>
        <v>12</v>
      </c>
      <c r="RD39" s="65">
        <f t="shared" si="7"/>
        <v>8</v>
      </c>
      <c r="RE39" s="65">
        <f t="shared" si="7"/>
        <v>0</v>
      </c>
      <c r="RF39" s="65">
        <f t="shared" si="7"/>
        <v>13</v>
      </c>
      <c r="RG39" s="65">
        <f t="shared" si="7"/>
        <v>7</v>
      </c>
      <c r="RH39" s="65">
        <f t="shared" si="7"/>
        <v>0</v>
      </c>
      <c r="RI39" s="65">
        <f t="shared" si="7"/>
        <v>12</v>
      </c>
      <c r="RJ39" s="65">
        <f t="shared" si="7"/>
        <v>8</v>
      </c>
      <c r="RK39" s="65">
        <f t="shared" si="7"/>
        <v>0</v>
      </c>
      <c r="RL39" s="65">
        <f t="shared" si="7"/>
        <v>12</v>
      </c>
      <c r="RM39" s="65">
        <f t="shared" si="7"/>
        <v>8</v>
      </c>
      <c r="RN39" s="65">
        <f t="shared" si="7"/>
        <v>0</v>
      </c>
      <c r="RO39" s="65">
        <f t="shared" si="7"/>
        <v>13</v>
      </c>
      <c r="RP39" s="65">
        <f t="shared" si="7"/>
        <v>7</v>
      </c>
      <c r="RQ39" s="65">
        <f t="shared" si="7"/>
        <v>0</v>
      </c>
      <c r="RR39" s="65">
        <f t="shared" si="7"/>
        <v>12</v>
      </c>
      <c r="RS39" s="65">
        <f t="shared" si="7"/>
        <v>8</v>
      </c>
      <c r="RT39" s="65">
        <f t="shared" si="7"/>
        <v>0</v>
      </c>
      <c r="RU39" s="65">
        <f t="shared" si="7"/>
        <v>13</v>
      </c>
      <c r="RV39" s="65">
        <f t="shared" si="7"/>
        <v>7</v>
      </c>
      <c r="RW39" s="65">
        <f t="shared" si="7"/>
        <v>0</v>
      </c>
      <c r="RX39" s="65">
        <f t="shared" si="7"/>
        <v>14</v>
      </c>
      <c r="RY39" s="65">
        <f t="shared" si="7"/>
        <v>6</v>
      </c>
      <c r="RZ39" s="65">
        <f t="shared" si="7"/>
        <v>0</v>
      </c>
      <c r="SA39" s="65">
        <f t="shared" si="7"/>
        <v>13</v>
      </c>
      <c r="SB39" s="65">
        <f t="shared" si="7"/>
        <v>7</v>
      </c>
      <c r="SC39" s="65">
        <f t="shared" si="7"/>
        <v>0</v>
      </c>
      <c r="SD39" s="65">
        <f t="shared" si="7"/>
        <v>13</v>
      </c>
      <c r="SE39" s="65">
        <f t="shared" si="7"/>
        <v>7</v>
      </c>
      <c r="SF39" s="65">
        <f t="shared" si="7"/>
        <v>0</v>
      </c>
      <c r="SG39" s="65">
        <f t="shared" si="7"/>
        <v>13</v>
      </c>
      <c r="SH39" s="65">
        <f t="shared" si="7"/>
        <v>7</v>
      </c>
      <c r="SI39" s="65">
        <f t="shared" si="7"/>
        <v>0</v>
      </c>
      <c r="SJ39" s="65">
        <f t="shared" si="7"/>
        <v>13</v>
      </c>
      <c r="SK39" s="65">
        <f t="shared" si="7"/>
        <v>7</v>
      </c>
      <c r="SL39" s="65">
        <f t="shared" si="7"/>
        <v>0</v>
      </c>
      <c r="SM39" s="65">
        <f t="shared" ref="SM39:UX39" si="8">SUM(SM14:SM38)</f>
        <v>13</v>
      </c>
      <c r="SN39" s="65">
        <f t="shared" si="8"/>
        <v>7</v>
      </c>
      <c r="SO39" s="65">
        <f t="shared" si="8"/>
        <v>0</v>
      </c>
      <c r="SP39" s="65">
        <f t="shared" si="8"/>
        <v>12</v>
      </c>
      <c r="SQ39" s="65">
        <f t="shared" si="8"/>
        <v>8</v>
      </c>
      <c r="SR39" s="65">
        <f t="shared" si="8"/>
        <v>0</v>
      </c>
      <c r="SS39" s="65">
        <f t="shared" si="8"/>
        <v>12</v>
      </c>
      <c r="ST39" s="65">
        <f t="shared" si="8"/>
        <v>8</v>
      </c>
      <c r="SU39" s="65">
        <f t="shared" si="8"/>
        <v>0</v>
      </c>
      <c r="SV39" s="65">
        <f t="shared" si="8"/>
        <v>12</v>
      </c>
      <c r="SW39" s="65">
        <f t="shared" si="8"/>
        <v>8</v>
      </c>
      <c r="SX39" s="65">
        <f t="shared" si="8"/>
        <v>0</v>
      </c>
      <c r="SY39" s="65">
        <f t="shared" si="8"/>
        <v>13</v>
      </c>
      <c r="SZ39" s="65">
        <f t="shared" si="8"/>
        <v>7</v>
      </c>
      <c r="TA39" s="65">
        <f t="shared" si="8"/>
        <v>0</v>
      </c>
      <c r="TB39" s="65">
        <f t="shared" si="8"/>
        <v>13</v>
      </c>
      <c r="TC39" s="65">
        <f t="shared" si="8"/>
        <v>7</v>
      </c>
      <c r="TD39" s="65">
        <f t="shared" si="8"/>
        <v>0</v>
      </c>
      <c r="TE39" s="65">
        <f t="shared" si="8"/>
        <v>12</v>
      </c>
      <c r="TF39" s="65">
        <f t="shared" si="8"/>
        <v>8</v>
      </c>
      <c r="TG39" s="65">
        <f t="shared" si="8"/>
        <v>0</v>
      </c>
      <c r="TH39" s="65">
        <f t="shared" si="8"/>
        <v>14</v>
      </c>
      <c r="TI39" s="65">
        <f t="shared" si="8"/>
        <v>6</v>
      </c>
      <c r="TJ39" s="65">
        <f t="shared" si="8"/>
        <v>0</v>
      </c>
      <c r="TK39" s="65">
        <f t="shared" si="8"/>
        <v>13</v>
      </c>
      <c r="TL39" s="65">
        <f t="shared" si="8"/>
        <v>7</v>
      </c>
      <c r="TM39" s="65">
        <f t="shared" si="8"/>
        <v>0</v>
      </c>
      <c r="TN39" s="65">
        <f t="shared" si="8"/>
        <v>12</v>
      </c>
      <c r="TO39" s="65">
        <f t="shared" si="8"/>
        <v>8</v>
      </c>
      <c r="TP39" s="65">
        <f t="shared" si="8"/>
        <v>0</v>
      </c>
      <c r="TQ39" s="65">
        <f t="shared" si="8"/>
        <v>12</v>
      </c>
      <c r="TR39" s="65">
        <f t="shared" si="8"/>
        <v>8</v>
      </c>
      <c r="TS39" s="65">
        <f t="shared" si="8"/>
        <v>0</v>
      </c>
      <c r="TT39" s="65">
        <f t="shared" si="8"/>
        <v>13</v>
      </c>
      <c r="TU39" s="65">
        <f t="shared" si="8"/>
        <v>7</v>
      </c>
      <c r="TV39" s="65">
        <f t="shared" si="8"/>
        <v>0</v>
      </c>
      <c r="TW39" s="65">
        <f t="shared" si="8"/>
        <v>12</v>
      </c>
      <c r="TX39" s="65">
        <f t="shared" si="8"/>
        <v>8</v>
      </c>
      <c r="TY39" s="65">
        <f t="shared" si="8"/>
        <v>0</v>
      </c>
      <c r="TZ39" s="65">
        <f t="shared" si="8"/>
        <v>12</v>
      </c>
      <c r="UA39" s="65">
        <f t="shared" si="8"/>
        <v>8</v>
      </c>
      <c r="UB39" s="65">
        <f t="shared" si="8"/>
        <v>0</v>
      </c>
      <c r="UC39" s="65">
        <f t="shared" si="8"/>
        <v>13</v>
      </c>
      <c r="UD39" s="65">
        <f t="shared" si="8"/>
        <v>7</v>
      </c>
      <c r="UE39" s="65">
        <f t="shared" si="8"/>
        <v>0</v>
      </c>
      <c r="UF39" s="65">
        <f t="shared" si="8"/>
        <v>12</v>
      </c>
      <c r="UG39" s="65">
        <f t="shared" si="8"/>
        <v>8</v>
      </c>
      <c r="UH39" s="65">
        <f t="shared" si="8"/>
        <v>0</v>
      </c>
      <c r="UI39" s="65">
        <f t="shared" si="8"/>
        <v>13</v>
      </c>
      <c r="UJ39" s="65">
        <f t="shared" si="8"/>
        <v>7</v>
      </c>
      <c r="UK39" s="65">
        <f t="shared" si="8"/>
        <v>0</v>
      </c>
      <c r="UL39" s="65">
        <f t="shared" si="8"/>
        <v>14</v>
      </c>
      <c r="UM39" s="65">
        <f t="shared" si="8"/>
        <v>6</v>
      </c>
      <c r="UN39" s="65">
        <f t="shared" si="8"/>
        <v>0</v>
      </c>
      <c r="UO39" s="65">
        <f t="shared" si="8"/>
        <v>13</v>
      </c>
      <c r="UP39" s="65">
        <f t="shared" si="8"/>
        <v>7</v>
      </c>
      <c r="UQ39" s="65">
        <f t="shared" si="8"/>
        <v>0</v>
      </c>
      <c r="UR39" s="65">
        <f t="shared" si="8"/>
        <v>12</v>
      </c>
      <c r="US39" s="65">
        <f t="shared" si="8"/>
        <v>8</v>
      </c>
      <c r="UT39" s="65">
        <f t="shared" si="8"/>
        <v>0</v>
      </c>
      <c r="UU39" s="65">
        <f t="shared" si="8"/>
        <v>13</v>
      </c>
      <c r="UV39" s="65">
        <f t="shared" si="8"/>
        <v>7</v>
      </c>
      <c r="UW39" s="65">
        <f t="shared" si="8"/>
        <v>0</v>
      </c>
      <c r="UX39" s="65">
        <f t="shared" si="8"/>
        <v>12</v>
      </c>
      <c r="UY39" s="65">
        <f t="shared" ref="UY39:VL39" si="9">SUM(UY14:UY38)</f>
        <v>8</v>
      </c>
      <c r="UZ39" s="65">
        <f t="shared" si="9"/>
        <v>0</v>
      </c>
      <c r="VA39" s="65">
        <f t="shared" si="9"/>
        <v>13</v>
      </c>
      <c r="VB39" s="65">
        <f t="shared" si="9"/>
        <v>7</v>
      </c>
      <c r="VC39" s="65">
        <f t="shared" si="9"/>
        <v>0</v>
      </c>
      <c r="VD39" s="65">
        <f t="shared" si="9"/>
        <v>12</v>
      </c>
      <c r="VE39" s="65">
        <f t="shared" si="9"/>
        <v>8</v>
      </c>
      <c r="VF39" s="65">
        <f t="shared" si="9"/>
        <v>0</v>
      </c>
      <c r="VG39" s="65">
        <f t="shared" si="9"/>
        <v>12</v>
      </c>
      <c r="VH39" s="65">
        <f t="shared" si="9"/>
        <v>8</v>
      </c>
      <c r="VI39" s="65">
        <f t="shared" si="9"/>
        <v>0</v>
      </c>
      <c r="VJ39" s="65">
        <f t="shared" si="9"/>
        <v>15</v>
      </c>
      <c r="VK39" s="65">
        <f t="shared" si="9"/>
        <v>5</v>
      </c>
      <c r="VL39" s="65">
        <f t="shared" si="9"/>
        <v>0</v>
      </c>
    </row>
    <row r="40" spans="1:588" ht="37.5" customHeight="1" x14ac:dyDescent="0.25">
      <c r="A40" s="101" t="s">
        <v>3193</v>
      </c>
      <c r="B40" s="102"/>
      <c r="C40" s="11">
        <f>C39/20%</f>
        <v>90</v>
      </c>
      <c r="D40" s="11">
        <f t="shared" ref="D40:BO40" si="10">D39/20%</f>
        <v>10</v>
      </c>
      <c r="E40" s="11">
        <f t="shared" si="10"/>
        <v>0</v>
      </c>
      <c r="F40" s="11">
        <f t="shared" si="10"/>
        <v>90</v>
      </c>
      <c r="G40" s="11">
        <f t="shared" si="10"/>
        <v>10</v>
      </c>
      <c r="H40" s="11">
        <f t="shared" si="10"/>
        <v>0</v>
      </c>
      <c r="I40" s="11">
        <f t="shared" si="10"/>
        <v>85</v>
      </c>
      <c r="J40" s="11">
        <f t="shared" si="10"/>
        <v>15</v>
      </c>
      <c r="K40" s="11">
        <f t="shared" si="10"/>
        <v>0</v>
      </c>
      <c r="L40" s="11">
        <f t="shared" si="10"/>
        <v>90</v>
      </c>
      <c r="M40" s="11">
        <f t="shared" si="10"/>
        <v>10</v>
      </c>
      <c r="N40" s="11">
        <f t="shared" si="10"/>
        <v>0</v>
      </c>
      <c r="O40" s="11">
        <f t="shared" si="10"/>
        <v>85</v>
      </c>
      <c r="P40" s="11">
        <f t="shared" si="10"/>
        <v>15</v>
      </c>
      <c r="Q40" s="11">
        <f t="shared" si="10"/>
        <v>0</v>
      </c>
      <c r="R40" s="11">
        <f t="shared" si="10"/>
        <v>90</v>
      </c>
      <c r="S40" s="11">
        <f t="shared" si="10"/>
        <v>10</v>
      </c>
      <c r="T40" s="11">
        <f t="shared" si="10"/>
        <v>0</v>
      </c>
      <c r="U40" s="11">
        <f t="shared" si="10"/>
        <v>70</v>
      </c>
      <c r="V40" s="11">
        <f t="shared" si="10"/>
        <v>30</v>
      </c>
      <c r="W40" s="11">
        <f t="shared" si="10"/>
        <v>0</v>
      </c>
      <c r="X40" s="11">
        <f t="shared" si="10"/>
        <v>70</v>
      </c>
      <c r="Y40" s="11">
        <f t="shared" si="10"/>
        <v>30</v>
      </c>
      <c r="Z40" s="11">
        <f t="shared" si="10"/>
        <v>0</v>
      </c>
      <c r="AA40" s="11">
        <f t="shared" si="10"/>
        <v>70</v>
      </c>
      <c r="AB40" s="11">
        <f t="shared" si="10"/>
        <v>30</v>
      </c>
      <c r="AC40" s="11">
        <f t="shared" si="10"/>
        <v>0</v>
      </c>
      <c r="AD40" s="11">
        <f t="shared" si="10"/>
        <v>80</v>
      </c>
      <c r="AE40" s="11">
        <f t="shared" si="10"/>
        <v>20</v>
      </c>
      <c r="AF40" s="11">
        <f t="shared" si="10"/>
        <v>0</v>
      </c>
      <c r="AG40" s="11">
        <f t="shared" si="10"/>
        <v>80</v>
      </c>
      <c r="AH40" s="11">
        <f t="shared" si="10"/>
        <v>20</v>
      </c>
      <c r="AI40" s="11">
        <f t="shared" si="10"/>
        <v>0</v>
      </c>
      <c r="AJ40" s="11">
        <f t="shared" si="10"/>
        <v>75</v>
      </c>
      <c r="AK40" s="11">
        <f t="shared" si="10"/>
        <v>25</v>
      </c>
      <c r="AL40" s="11">
        <f t="shared" si="10"/>
        <v>0</v>
      </c>
      <c r="AM40" s="11">
        <f t="shared" si="10"/>
        <v>75</v>
      </c>
      <c r="AN40" s="11">
        <f t="shared" si="10"/>
        <v>25</v>
      </c>
      <c r="AO40" s="11">
        <f t="shared" si="10"/>
        <v>0</v>
      </c>
      <c r="AP40" s="11">
        <f t="shared" si="10"/>
        <v>75</v>
      </c>
      <c r="AQ40" s="11">
        <f t="shared" si="10"/>
        <v>25</v>
      </c>
      <c r="AR40" s="11">
        <f t="shared" si="10"/>
        <v>0</v>
      </c>
      <c r="AS40" s="11">
        <f t="shared" si="10"/>
        <v>70</v>
      </c>
      <c r="AT40" s="11">
        <f t="shared" si="10"/>
        <v>30</v>
      </c>
      <c r="AU40" s="11">
        <f t="shared" si="10"/>
        <v>0</v>
      </c>
      <c r="AV40" s="11">
        <f t="shared" si="10"/>
        <v>75</v>
      </c>
      <c r="AW40" s="11">
        <f t="shared" si="10"/>
        <v>25</v>
      </c>
      <c r="AX40" s="11">
        <f t="shared" si="10"/>
        <v>0</v>
      </c>
      <c r="AY40" s="11">
        <f t="shared" si="10"/>
        <v>15</v>
      </c>
      <c r="AZ40" s="11">
        <f t="shared" si="10"/>
        <v>85</v>
      </c>
      <c r="BA40" s="11">
        <f t="shared" si="10"/>
        <v>0</v>
      </c>
      <c r="BB40" s="11">
        <f t="shared" si="10"/>
        <v>65</v>
      </c>
      <c r="BC40" s="11">
        <f t="shared" si="10"/>
        <v>35</v>
      </c>
      <c r="BD40" s="11">
        <f t="shared" si="10"/>
        <v>0</v>
      </c>
      <c r="BE40" s="11">
        <f t="shared" si="10"/>
        <v>65</v>
      </c>
      <c r="BF40" s="11">
        <f t="shared" si="10"/>
        <v>35</v>
      </c>
      <c r="BG40" s="11">
        <f t="shared" si="10"/>
        <v>0</v>
      </c>
      <c r="BH40" s="11">
        <f t="shared" si="10"/>
        <v>85</v>
      </c>
      <c r="BI40" s="11">
        <f t="shared" si="10"/>
        <v>15</v>
      </c>
      <c r="BJ40" s="11">
        <f t="shared" si="10"/>
        <v>0</v>
      </c>
      <c r="BK40" s="11">
        <f t="shared" si="10"/>
        <v>65</v>
      </c>
      <c r="BL40" s="11">
        <f t="shared" si="10"/>
        <v>35</v>
      </c>
      <c r="BM40" s="11">
        <f t="shared" si="10"/>
        <v>0</v>
      </c>
      <c r="BN40" s="11">
        <f t="shared" si="10"/>
        <v>70</v>
      </c>
      <c r="BO40" s="11">
        <f t="shared" si="10"/>
        <v>30</v>
      </c>
      <c r="BP40" s="11">
        <f t="shared" ref="BP40:EA40" si="11">BP39/20%</f>
        <v>0</v>
      </c>
      <c r="BQ40" s="11">
        <f t="shared" si="11"/>
        <v>70</v>
      </c>
      <c r="BR40" s="11">
        <f t="shared" si="11"/>
        <v>30</v>
      </c>
      <c r="BS40" s="11">
        <f t="shared" si="11"/>
        <v>0</v>
      </c>
      <c r="BT40" s="11">
        <f t="shared" si="11"/>
        <v>60</v>
      </c>
      <c r="BU40" s="11">
        <f t="shared" si="11"/>
        <v>40</v>
      </c>
      <c r="BV40" s="11">
        <f t="shared" si="11"/>
        <v>0</v>
      </c>
      <c r="BW40" s="11">
        <f t="shared" si="11"/>
        <v>75</v>
      </c>
      <c r="BX40" s="11">
        <f t="shared" si="11"/>
        <v>25</v>
      </c>
      <c r="BY40" s="11">
        <f t="shared" si="11"/>
        <v>0</v>
      </c>
      <c r="BZ40" s="11">
        <f t="shared" si="11"/>
        <v>75</v>
      </c>
      <c r="CA40" s="11">
        <f t="shared" si="11"/>
        <v>25</v>
      </c>
      <c r="CB40" s="11">
        <f t="shared" si="11"/>
        <v>0</v>
      </c>
      <c r="CC40" s="11">
        <f t="shared" si="11"/>
        <v>70</v>
      </c>
      <c r="CD40" s="11">
        <f t="shared" si="11"/>
        <v>30</v>
      </c>
      <c r="CE40" s="11">
        <f t="shared" si="11"/>
        <v>0</v>
      </c>
      <c r="CF40" s="11">
        <f t="shared" si="11"/>
        <v>65</v>
      </c>
      <c r="CG40" s="11">
        <f t="shared" si="11"/>
        <v>35</v>
      </c>
      <c r="CH40" s="11">
        <f t="shared" si="11"/>
        <v>0</v>
      </c>
      <c r="CI40" s="11">
        <f t="shared" si="11"/>
        <v>60</v>
      </c>
      <c r="CJ40" s="11">
        <f t="shared" si="11"/>
        <v>40</v>
      </c>
      <c r="CK40" s="11">
        <f t="shared" si="11"/>
        <v>0</v>
      </c>
      <c r="CL40" s="11">
        <f t="shared" si="11"/>
        <v>65</v>
      </c>
      <c r="CM40" s="11">
        <f t="shared" si="11"/>
        <v>35</v>
      </c>
      <c r="CN40" s="11">
        <f t="shared" si="11"/>
        <v>0</v>
      </c>
      <c r="CO40" s="11">
        <f t="shared" si="11"/>
        <v>65</v>
      </c>
      <c r="CP40" s="11">
        <f t="shared" si="11"/>
        <v>35</v>
      </c>
      <c r="CQ40" s="11">
        <f t="shared" si="11"/>
        <v>0</v>
      </c>
      <c r="CR40" s="11">
        <f t="shared" si="11"/>
        <v>70</v>
      </c>
      <c r="CS40" s="11">
        <f t="shared" si="11"/>
        <v>30</v>
      </c>
      <c r="CT40" s="11">
        <f t="shared" si="11"/>
        <v>0</v>
      </c>
      <c r="CU40" s="11">
        <f t="shared" si="11"/>
        <v>65</v>
      </c>
      <c r="CV40" s="11">
        <f t="shared" si="11"/>
        <v>35</v>
      </c>
      <c r="CW40" s="11">
        <f t="shared" si="11"/>
        <v>0</v>
      </c>
      <c r="CX40" s="11">
        <f t="shared" si="11"/>
        <v>70</v>
      </c>
      <c r="CY40" s="11">
        <f t="shared" si="11"/>
        <v>30</v>
      </c>
      <c r="CZ40" s="11">
        <f t="shared" si="11"/>
        <v>0</v>
      </c>
      <c r="DA40" s="11">
        <f t="shared" si="11"/>
        <v>35</v>
      </c>
      <c r="DB40" s="11">
        <f t="shared" si="11"/>
        <v>65</v>
      </c>
      <c r="DC40" s="11">
        <f t="shared" si="11"/>
        <v>0</v>
      </c>
      <c r="DD40" s="11">
        <f t="shared" si="11"/>
        <v>60</v>
      </c>
      <c r="DE40" s="11">
        <f t="shared" si="11"/>
        <v>40</v>
      </c>
      <c r="DF40" s="11">
        <f t="shared" si="11"/>
        <v>0</v>
      </c>
      <c r="DG40" s="11">
        <f t="shared" si="11"/>
        <v>65</v>
      </c>
      <c r="DH40" s="11">
        <f t="shared" si="11"/>
        <v>35</v>
      </c>
      <c r="DI40" s="11">
        <f t="shared" si="11"/>
        <v>0</v>
      </c>
      <c r="DJ40" s="11">
        <f t="shared" si="11"/>
        <v>70</v>
      </c>
      <c r="DK40" s="11">
        <f t="shared" si="11"/>
        <v>30</v>
      </c>
      <c r="DL40" s="11">
        <f t="shared" si="11"/>
        <v>0</v>
      </c>
      <c r="DM40" s="11">
        <f t="shared" si="11"/>
        <v>70</v>
      </c>
      <c r="DN40" s="11">
        <f t="shared" si="11"/>
        <v>30</v>
      </c>
      <c r="DO40" s="11">
        <f t="shared" si="11"/>
        <v>0</v>
      </c>
      <c r="DP40" s="11">
        <f t="shared" si="11"/>
        <v>40</v>
      </c>
      <c r="DQ40" s="11">
        <f t="shared" si="11"/>
        <v>60</v>
      </c>
      <c r="DR40" s="11">
        <f t="shared" si="11"/>
        <v>0</v>
      </c>
      <c r="DS40" s="11">
        <f t="shared" si="11"/>
        <v>70</v>
      </c>
      <c r="DT40" s="11">
        <f t="shared" si="11"/>
        <v>30</v>
      </c>
      <c r="DU40" s="11">
        <f t="shared" si="11"/>
        <v>0</v>
      </c>
      <c r="DV40" s="11">
        <f t="shared" si="11"/>
        <v>65</v>
      </c>
      <c r="DW40" s="11">
        <f t="shared" si="11"/>
        <v>35</v>
      </c>
      <c r="DX40" s="11">
        <f t="shared" si="11"/>
        <v>0</v>
      </c>
      <c r="DY40" s="11">
        <f t="shared" si="11"/>
        <v>50</v>
      </c>
      <c r="DZ40" s="11">
        <f t="shared" si="11"/>
        <v>50</v>
      </c>
      <c r="EA40" s="11">
        <f t="shared" si="11"/>
        <v>0</v>
      </c>
      <c r="EB40" s="11">
        <f t="shared" ref="EB40:GM40" si="12">EB39/20%</f>
        <v>55</v>
      </c>
      <c r="EC40" s="11">
        <f t="shared" si="12"/>
        <v>45</v>
      </c>
      <c r="ED40" s="11">
        <f t="shared" si="12"/>
        <v>0</v>
      </c>
      <c r="EE40" s="11">
        <f t="shared" si="12"/>
        <v>60</v>
      </c>
      <c r="EF40" s="11">
        <f t="shared" si="12"/>
        <v>40</v>
      </c>
      <c r="EG40" s="11">
        <f t="shared" si="12"/>
        <v>0</v>
      </c>
      <c r="EH40" s="11">
        <f t="shared" si="12"/>
        <v>55</v>
      </c>
      <c r="EI40" s="11">
        <f t="shared" si="12"/>
        <v>45</v>
      </c>
      <c r="EJ40" s="11">
        <f t="shared" si="12"/>
        <v>0</v>
      </c>
      <c r="EK40" s="11">
        <f t="shared" si="12"/>
        <v>65</v>
      </c>
      <c r="EL40" s="11">
        <f t="shared" si="12"/>
        <v>35</v>
      </c>
      <c r="EM40" s="11">
        <f t="shared" si="12"/>
        <v>0</v>
      </c>
      <c r="EN40" s="11">
        <f t="shared" si="12"/>
        <v>50</v>
      </c>
      <c r="EO40" s="11">
        <f t="shared" si="12"/>
        <v>50</v>
      </c>
      <c r="EP40" s="11">
        <f t="shared" si="12"/>
        <v>0</v>
      </c>
      <c r="EQ40" s="11">
        <f t="shared" si="12"/>
        <v>60</v>
      </c>
      <c r="ER40" s="11">
        <f t="shared" si="12"/>
        <v>40</v>
      </c>
      <c r="ES40" s="11">
        <f t="shared" si="12"/>
        <v>0</v>
      </c>
      <c r="ET40" s="11">
        <f t="shared" si="12"/>
        <v>55</v>
      </c>
      <c r="EU40" s="11">
        <f t="shared" si="12"/>
        <v>45</v>
      </c>
      <c r="EV40" s="11">
        <f t="shared" si="12"/>
        <v>0</v>
      </c>
      <c r="EW40" s="11">
        <f t="shared" si="12"/>
        <v>60</v>
      </c>
      <c r="EX40" s="11">
        <f t="shared" si="12"/>
        <v>40</v>
      </c>
      <c r="EY40" s="11">
        <f t="shared" si="12"/>
        <v>0</v>
      </c>
      <c r="EZ40" s="11">
        <f t="shared" si="12"/>
        <v>70</v>
      </c>
      <c r="FA40" s="11">
        <f t="shared" si="12"/>
        <v>30</v>
      </c>
      <c r="FB40" s="11">
        <f t="shared" si="12"/>
        <v>0</v>
      </c>
      <c r="FC40" s="11">
        <f t="shared" si="12"/>
        <v>65</v>
      </c>
      <c r="FD40" s="11">
        <f t="shared" si="12"/>
        <v>35</v>
      </c>
      <c r="FE40" s="11">
        <f t="shared" si="12"/>
        <v>0</v>
      </c>
      <c r="FF40" s="11">
        <f t="shared" si="12"/>
        <v>55</v>
      </c>
      <c r="FG40" s="11">
        <f t="shared" si="12"/>
        <v>45</v>
      </c>
      <c r="FH40" s="11">
        <f t="shared" si="12"/>
        <v>0</v>
      </c>
      <c r="FI40" s="11">
        <f t="shared" si="12"/>
        <v>65</v>
      </c>
      <c r="FJ40" s="11">
        <f t="shared" si="12"/>
        <v>35</v>
      </c>
      <c r="FK40" s="11">
        <f t="shared" si="12"/>
        <v>0</v>
      </c>
      <c r="FL40" s="11">
        <f t="shared" si="12"/>
        <v>65</v>
      </c>
      <c r="FM40" s="11">
        <f t="shared" si="12"/>
        <v>35</v>
      </c>
      <c r="FN40" s="11">
        <f t="shared" si="12"/>
        <v>0</v>
      </c>
      <c r="FO40" s="11">
        <f t="shared" si="12"/>
        <v>65</v>
      </c>
      <c r="FP40" s="11">
        <f t="shared" si="12"/>
        <v>35</v>
      </c>
      <c r="FQ40" s="11">
        <f t="shared" si="12"/>
        <v>0</v>
      </c>
      <c r="FR40" s="11">
        <f t="shared" si="12"/>
        <v>65</v>
      </c>
      <c r="FS40" s="11">
        <f t="shared" si="12"/>
        <v>35</v>
      </c>
      <c r="FT40" s="11">
        <f t="shared" si="12"/>
        <v>0</v>
      </c>
      <c r="FU40" s="11">
        <f t="shared" si="12"/>
        <v>65</v>
      </c>
      <c r="FV40" s="11">
        <f t="shared" si="12"/>
        <v>35</v>
      </c>
      <c r="FW40" s="11">
        <f t="shared" si="12"/>
        <v>0</v>
      </c>
      <c r="FX40" s="11">
        <f t="shared" si="12"/>
        <v>55</v>
      </c>
      <c r="FY40" s="11">
        <f t="shared" si="12"/>
        <v>45</v>
      </c>
      <c r="FZ40" s="11">
        <f t="shared" si="12"/>
        <v>0</v>
      </c>
      <c r="GA40" s="11">
        <f t="shared" si="12"/>
        <v>75</v>
      </c>
      <c r="GB40" s="11">
        <f t="shared" si="12"/>
        <v>25</v>
      </c>
      <c r="GC40" s="11">
        <f t="shared" si="12"/>
        <v>0</v>
      </c>
      <c r="GD40" s="11">
        <f t="shared" si="12"/>
        <v>60</v>
      </c>
      <c r="GE40" s="11">
        <f t="shared" si="12"/>
        <v>40</v>
      </c>
      <c r="GF40" s="11">
        <f t="shared" si="12"/>
        <v>0</v>
      </c>
      <c r="GG40" s="11">
        <f t="shared" si="12"/>
        <v>55</v>
      </c>
      <c r="GH40" s="11">
        <f t="shared" si="12"/>
        <v>45</v>
      </c>
      <c r="GI40" s="11">
        <f t="shared" si="12"/>
        <v>0</v>
      </c>
      <c r="GJ40" s="11">
        <f t="shared" si="12"/>
        <v>65</v>
      </c>
      <c r="GK40" s="11">
        <f t="shared" si="12"/>
        <v>35</v>
      </c>
      <c r="GL40" s="11">
        <f t="shared" si="12"/>
        <v>0</v>
      </c>
      <c r="GM40" s="11">
        <f t="shared" si="12"/>
        <v>65</v>
      </c>
      <c r="GN40" s="11">
        <f t="shared" ref="GN40:IY40" si="13">GN39/20%</f>
        <v>35</v>
      </c>
      <c r="GO40" s="11">
        <f t="shared" si="13"/>
        <v>0</v>
      </c>
      <c r="GP40" s="11">
        <f t="shared" si="13"/>
        <v>50</v>
      </c>
      <c r="GQ40" s="11">
        <f t="shared" si="13"/>
        <v>50</v>
      </c>
      <c r="GR40" s="11">
        <f t="shared" si="13"/>
        <v>0</v>
      </c>
      <c r="GS40" s="11">
        <f t="shared" si="13"/>
        <v>65</v>
      </c>
      <c r="GT40" s="11">
        <f t="shared" si="13"/>
        <v>35</v>
      </c>
      <c r="GU40" s="11">
        <f t="shared" si="13"/>
        <v>0</v>
      </c>
      <c r="GV40" s="11">
        <f t="shared" si="13"/>
        <v>65</v>
      </c>
      <c r="GW40" s="11">
        <f t="shared" si="13"/>
        <v>35</v>
      </c>
      <c r="GX40" s="11">
        <f t="shared" si="13"/>
        <v>0</v>
      </c>
      <c r="GY40" s="11">
        <f t="shared" si="13"/>
        <v>60</v>
      </c>
      <c r="GZ40" s="11">
        <f t="shared" si="13"/>
        <v>40</v>
      </c>
      <c r="HA40" s="11">
        <f t="shared" si="13"/>
        <v>0</v>
      </c>
      <c r="HB40" s="11">
        <f t="shared" si="13"/>
        <v>60</v>
      </c>
      <c r="HC40" s="11">
        <f t="shared" si="13"/>
        <v>40</v>
      </c>
      <c r="HD40" s="11">
        <f t="shared" si="13"/>
        <v>0</v>
      </c>
      <c r="HE40" s="11">
        <f t="shared" si="13"/>
        <v>60</v>
      </c>
      <c r="HF40" s="11">
        <f t="shared" si="13"/>
        <v>40</v>
      </c>
      <c r="HG40" s="11">
        <f t="shared" si="13"/>
        <v>0</v>
      </c>
      <c r="HH40" s="11">
        <f t="shared" si="13"/>
        <v>45</v>
      </c>
      <c r="HI40" s="11">
        <f t="shared" si="13"/>
        <v>55</v>
      </c>
      <c r="HJ40" s="11">
        <f t="shared" si="13"/>
        <v>0</v>
      </c>
      <c r="HK40" s="11">
        <f t="shared" si="13"/>
        <v>60</v>
      </c>
      <c r="HL40" s="11">
        <f t="shared" si="13"/>
        <v>40</v>
      </c>
      <c r="HM40" s="11">
        <f t="shared" si="13"/>
        <v>0</v>
      </c>
      <c r="HN40" s="11">
        <f t="shared" si="13"/>
        <v>65</v>
      </c>
      <c r="HO40" s="11">
        <f t="shared" si="13"/>
        <v>35</v>
      </c>
      <c r="HP40" s="11">
        <f t="shared" si="13"/>
        <v>0</v>
      </c>
      <c r="HQ40" s="11">
        <f t="shared" si="13"/>
        <v>55</v>
      </c>
      <c r="HR40" s="11">
        <f t="shared" si="13"/>
        <v>45</v>
      </c>
      <c r="HS40" s="11">
        <f t="shared" si="13"/>
        <v>0</v>
      </c>
      <c r="HT40" s="11">
        <f t="shared" si="13"/>
        <v>60</v>
      </c>
      <c r="HU40" s="11">
        <f t="shared" si="13"/>
        <v>40</v>
      </c>
      <c r="HV40" s="11">
        <f t="shared" si="13"/>
        <v>0</v>
      </c>
      <c r="HW40" s="11">
        <f t="shared" si="13"/>
        <v>60</v>
      </c>
      <c r="HX40" s="11">
        <f t="shared" si="13"/>
        <v>40</v>
      </c>
      <c r="HY40" s="11">
        <f t="shared" si="13"/>
        <v>0</v>
      </c>
      <c r="HZ40" s="11">
        <f t="shared" si="13"/>
        <v>60</v>
      </c>
      <c r="IA40" s="11">
        <f t="shared" si="13"/>
        <v>40</v>
      </c>
      <c r="IB40" s="11">
        <f t="shared" si="13"/>
        <v>0</v>
      </c>
      <c r="IC40" s="11">
        <f t="shared" si="13"/>
        <v>70</v>
      </c>
      <c r="ID40" s="11">
        <f t="shared" si="13"/>
        <v>30</v>
      </c>
      <c r="IE40" s="11">
        <f t="shared" si="13"/>
        <v>0</v>
      </c>
      <c r="IF40" s="11">
        <f t="shared" si="13"/>
        <v>70</v>
      </c>
      <c r="IG40" s="11">
        <f t="shared" si="13"/>
        <v>30</v>
      </c>
      <c r="IH40" s="11">
        <f t="shared" si="13"/>
        <v>0</v>
      </c>
      <c r="II40" s="11">
        <f t="shared" si="13"/>
        <v>60</v>
      </c>
      <c r="IJ40" s="11">
        <f t="shared" si="13"/>
        <v>40</v>
      </c>
      <c r="IK40" s="11">
        <f t="shared" si="13"/>
        <v>0</v>
      </c>
      <c r="IL40" s="11">
        <f t="shared" si="13"/>
        <v>65</v>
      </c>
      <c r="IM40" s="11">
        <f t="shared" si="13"/>
        <v>35</v>
      </c>
      <c r="IN40" s="11">
        <f t="shared" si="13"/>
        <v>0</v>
      </c>
      <c r="IO40" s="11">
        <f t="shared" si="13"/>
        <v>60</v>
      </c>
      <c r="IP40" s="11">
        <f t="shared" si="13"/>
        <v>40</v>
      </c>
      <c r="IQ40" s="11">
        <f t="shared" si="13"/>
        <v>0</v>
      </c>
      <c r="IR40" s="11">
        <f t="shared" si="13"/>
        <v>70</v>
      </c>
      <c r="IS40" s="11">
        <f t="shared" si="13"/>
        <v>30</v>
      </c>
      <c r="IT40" s="11">
        <f t="shared" si="13"/>
        <v>0</v>
      </c>
      <c r="IU40" s="11">
        <f t="shared" si="13"/>
        <v>60</v>
      </c>
      <c r="IV40" s="11">
        <f t="shared" si="13"/>
        <v>40</v>
      </c>
      <c r="IW40" s="11">
        <f t="shared" si="13"/>
        <v>0</v>
      </c>
      <c r="IX40" s="11">
        <f t="shared" si="13"/>
        <v>65</v>
      </c>
      <c r="IY40" s="11">
        <f t="shared" si="13"/>
        <v>35</v>
      </c>
      <c r="IZ40" s="11">
        <f t="shared" ref="IZ40:LK40" si="14">IZ39/20%</f>
        <v>0</v>
      </c>
      <c r="JA40" s="11">
        <f t="shared" si="14"/>
        <v>70</v>
      </c>
      <c r="JB40" s="11">
        <f t="shared" si="14"/>
        <v>30</v>
      </c>
      <c r="JC40" s="11">
        <f t="shared" si="14"/>
        <v>0</v>
      </c>
      <c r="JD40" s="11">
        <f t="shared" si="14"/>
        <v>70</v>
      </c>
      <c r="JE40" s="11">
        <f t="shared" si="14"/>
        <v>30</v>
      </c>
      <c r="JF40" s="11">
        <f t="shared" si="14"/>
        <v>0</v>
      </c>
      <c r="JG40" s="11">
        <f t="shared" si="14"/>
        <v>50</v>
      </c>
      <c r="JH40" s="11">
        <f t="shared" si="14"/>
        <v>50</v>
      </c>
      <c r="JI40" s="11">
        <f t="shared" si="14"/>
        <v>0</v>
      </c>
      <c r="JJ40" s="11">
        <f t="shared" si="14"/>
        <v>65</v>
      </c>
      <c r="JK40" s="11">
        <f t="shared" si="14"/>
        <v>35</v>
      </c>
      <c r="JL40" s="11">
        <f t="shared" si="14"/>
        <v>0</v>
      </c>
      <c r="JM40" s="11">
        <f t="shared" si="14"/>
        <v>60</v>
      </c>
      <c r="JN40" s="11">
        <f t="shared" si="14"/>
        <v>40</v>
      </c>
      <c r="JO40" s="11">
        <f t="shared" si="14"/>
        <v>0</v>
      </c>
      <c r="JP40" s="11">
        <f t="shared" si="14"/>
        <v>65</v>
      </c>
      <c r="JQ40" s="11">
        <f t="shared" si="14"/>
        <v>35</v>
      </c>
      <c r="JR40" s="11">
        <f t="shared" si="14"/>
        <v>0</v>
      </c>
      <c r="JS40" s="11">
        <f t="shared" si="14"/>
        <v>70</v>
      </c>
      <c r="JT40" s="11">
        <f t="shared" si="14"/>
        <v>30</v>
      </c>
      <c r="JU40" s="11">
        <f t="shared" si="14"/>
        <v>0</v>
      </c>
      <c r="JV40" s="11">
        <f t="shared" si="14"/>
        <v>70</v>
      </c>
      <c r="JW40" s="11">
        <f t="shared" si="14"/>
        <v>30</v>
      </c>
      <c r="JX40" s="11">
        <f t="shared" si="14"/>
        <v>0</v>
      </c>
      <c r="JY40" s="11">
        <f t="shared" si="14"/>
        <v>65</v>
      </c>
      <c r="JZ40" s="11">
        <f t="shared" si="14"/>
        <v>35</v>
      </c>
      <c r="KA40" s="11">
        <f t="shared" si="14"/>
        <v>0</v>
      </c>
      <c r="KB40" s="11">
        <f t="shared" si="14"/>
        <v>65</v>
      </c>
      <c r="KC40" s="11">
        <f t="shared" si="14"/>
        <v>35</v>
      </c>
      <c r="KD40" s="11">
        <f t="shared" si="14"/>
        <v>0</v>
      </c>
      <c r="KE40" s="11">
        <f t="shared" si="14"/>
        <v>60</v>
      </c>
      <c r="KF40" s="11">
        <f t="shared" si="14"/>
        <v>40</v>
      </c>
      <c r="KG40" s="11">
        <f t="shared" si="14"/>
        <v>0</v>
      </c>
      <c r="KH40" s="11">
        <f t="shared" si="14"/>
        <v>60</v>
      </c>
      <c r="KI40" s="11">
        <f t="shared" si="14"/>
        <v>40</v>
      </c>
      <c r="KJ40" s="11">
        <f t="shared" si="14"/>
        <v>0</v>
      </c>
      <c r="KK40" s="11">
        <f t="shared" si="14"/>
        <v>65</v>
      </c>
      <c r="KL40" s="11">
        <f t="shared" si="14"/>
        <v>35</v>
      </c>
      <c r="KM40" s="11">
        <f t="shared" si="14"/>
        <v>0</v>
      </c>
      <c r="KN40" s="11">
        <f t="shared" si="14"/>
        <v>65</v>
      </c>
      <c r="KO40" s="11">
        <f t="shared" si="14"/>
        <v>35</v>
      </c>
      <c r="KP40" s="11">
        <f t="shared" si="14"/>
        <v>0</v>
      </c>
      <c r="KQ40" s="11">
        <f t="shared" si="14"/>
        <v>65</v>
      </c>
      <c r="KR40" s="11">
        <f t="shared" si="14"/>
        <v>35</v>
      </c>
      <c r="KS40" s="11">
        <f t="shared" si="14"/>
        <v>0</v>
      </c>
      <c r="KT40" s="11">
        <f t="shared" si="14"/>
        <v>65</v>
      </c>
      <c r="KU40" s="11">
        <f t="shared" si="14"/>
        <v>35</v>
      </c>
      <c r="KV40" s="11">
        <f t="shared" si="14"/>
        <v>0</v>
      </c>
      <c r="KW40" s="11">
        <f t="shared" si="14"/>
        <v>65</v>
      </c>
      <c r="KX40" s="11">
        <f t="shared" si="14"/>
        <v>35</v>
      </c>
      <c r="KY40" s="11">
        <f t="shared" si="14"/>
        <v>0</v>
      </c>
      <c r="KZ40" s="11">
        <f t="shared" si="14"/>
        <v>65</v>
      </c>
      <c r="LA40" s="11">
        <f t="shared" si="14"/>
        <v>35</v>
      </c>
      <c r="LB40" s="11">
        <f t="shared" si="14"/>
        <v>0</v>
      </c>
      <c r="LC40" s="11">
        <f t="shared" si="14"/>
        <v>70</v>
      </c>
      <c r="LD40" s="11">
        <f t="shared" si="14"/>
        <v>30</v>
      </c>
      <c r="LE40" s="11">
        <f t="shared" si="14"/>
        <v>0</v>
      </c>
      <c r="LF40" s="11">
        <f t="shared" si="14"/>
        <v>65</v>
      </c>
      <c r="LG40" s="11">
        <f t="shared" si="14"/>
        <v>35</v>
      </c>
      <c r="LH40" s="11">
        <f t="shared" si="14"/>
        <v>0</v>
      </c>
      <c r="LI40" s="11">
        <f t="shared" si="14"/>
        <v>75</v>
      </c>
      <c r="LJ40" s="11">
        <f t="shared" si="14"/>
        <v>25</v>
      </c>
      <c r="LK40" s="11">
        <f t="shared" si="14"/>
        <v>0</v>
      </c>
      <c r="LL40" s="11">
        <f t="shared" ref="LL40:NW40" si="15">LL39/20%</f>
        <v>70</v>
      </c>
      <c r="LM40" s="11">
        <f t="shared" si="15"/>
        <v>30</v>
      </c>
      <c r="LN40" s="11">
        <f t="shared" si="15"/>
        <v>0</v>
      </c>
      <c r="LO40" s="11">
        <f t="shared" si="15"/>
        <v>70</v>
      </c>
      <c r="LP40" s="11">
        <f t="shared" si="15"/>
        <v>30</v>
      </c>
      <c r="LQ40" s="11">
        <f t="shared" si="15"/>
        <v>0</v>
      </c>
      <c r="LR40" s="11">
        <f t="shared" si="15"/>
        <v>80</v>
      </c>
      <c r="LS40" s="11">
        <f t="shared" si="15"/>
        <v>20</v>
      </c>
      <c r="LT40" s="11">
        <f t="shared" si="15"/>
        <v>0</v>
      </c>
      <c r="LU40" s="11">
        <f t="shared" si="15"/>
        <v>70</v>
      </c>
      <c r="LV40" s="11">
        <f t="shared" si="15"/>
        <v>30</v>
      </c>
      <c r="LW40" s="11">
        <f t="shared" si="15"/>
        <v>0</v>
      </c>
      <c r="LX40" s="11">
        <f t="shared" si="15"/>
        <v>65</v>
      </c>
      <c r="LY40" s="11">
        <f t="shared" si="15"/>
        <v>35</v>
      </c>
      <c r="LZ40" s="11">
        <f t="shared" si="15"/>
        <v>0</v>
      </c>
      <c r="MA40" s="11">
        <f t="shared" si="15"/>
        <v>65</v>
      </c>
      <c r="MB40" s="11">
        <f t="shared" si="15"/>
        <v>35</v>
      </c>
      <c r="MC40" s="11">
        <f t="shared" si="15"/>
        <v>0</v>
      </c>
      <c r="MD40" s="11">
        <f t="shared" si="15"/>
        <v>65</v>
      </c>
      <c r="ME40" s="11">
        <f t="shared" si="15"/>
        <v>35</v>
      </c>
      <c r="MF40" s="11">
        <f t="shared" si="15"/>
        <v>0</v>
      </c>
      <c r="MG40" s="11">
        <f t="shared" si="15"/>
        <v>60</v>
      </c>
      <c r="MH40" s="11">
        <f t="shared" si="15"/>
        <v>40</v>
      </c>
      <c r="MI40" s="11">
        <f t="shared" si="15"/>
        <v>0</v>
      </c>
      <c r="MJ40" s="11">
        <f t="shared" si="15"/>
        <v>70</v>
      </c>
      <c r="MK40" s="11">
        <f t="shared" si="15"/>
        <v>30</v>
      </c>
      <c r="ML40" s="11">
        <f t="shared" si="15"/>
        <v>0</v>
      </c>
      <c r="MM40" s="11">
        <f t="shared" si="15"/>
        <v>65</v>
      </c>
      <c r="MN40" s="11">
        <f t="shared" si="15"/>
        <v>35</v>
      </c>
      <c r="MO40" s="11">
        <f t="shared" si="15"/>
        <v>0</v>
      </c>
      <c r="MP40" s="11">
        <f t="shared" si="15"/>
        <v>65</v>
      </c>
      <c r="MQ40" s="11">
        <f t="shared" si="15"/>
        <v>35</v>
      </c>
      <c r="MR40" s="11">
        <f t="shared" si="15"/>
        <v>0</v>
      </c>
      <c r="MS40" s="11">
        <f t="shared" si="15"/>
        <v>65</v>
      </c>
      <c r="MT40" s="11">
        <f t="shared" si="15"/>
        <v>35</v>
      </c>
      <c r="MU40" s="11">
        <f t="shared" si="15"/>
        <v>0</v>
      </c>
      <c r="MV40" s="11">
        <f t="shared" si="15"/>
        <v>60</v>
      </c>
      <c r="MW40" s="11">
        <f t="shared" si="15"/>
        <v>40</v>
      </c>
      <c r="MX40" s="11">
        <f t="shared" si="15"/>
        <v>0</v>
      </c>
      <c r="MY40" s="11">
        <f t="shared" si="15"/>
        <v>75</v>
      </c>
      <c r="MZ40" s="11">
        <f t="shared" si="15"/>
        <v>25</v>
      </c>
      <c r="NA40" s="11">
        <f t="shared" si="15"/>
        <v>0</v>
      </c>
      <c r="NB40" s="11">
        <f t="shared" si="15"/>
        <v>60</v>
      </c>
      <c r="NC40" s="11">
        <f t="shared" si="15"/>
        <v>40</v>
      </c>
      <c r="ND40" s="11">
        <f t="shared" si="15"/>
        <v>0</v>
      </c>
      <c r="NE40" s="11">
        <f t="shared" si="15"/>
        <v>60</v>
      </c>
      <c r="NF40" s="11">
        <f t="shared" si="15"/>
        <v>40</v>
      </c>
      <c r="NG40" s="11">
        <f t="shared" si="15"/>
        <v>0</v>
      </c>
      <c r="NH40" s="11">
        <f t="shared" si="15"/>
        <v>65</v>
      </c>
      <c r="NI40" s="11">
        <f t="shared" si="15"/>
        <v>35</v>
      </c>
      <c r="NJ40" s="11">
        <f t="shared" si="15"/>
        <v>0</v>
      </c>
      <c r="NK40" s="11">
        <f t="shared" si="15"/>
        <v>60</v>
      </c>
      <c r="NL40" s="11">
        <f t="shared" si="15"/>
        <v>40</v>
      </c>
      <c r="NM40" s="11">
        <f t="shared" si="15"/>
        <v>0</v>
      </c>
      <c r="NN40" s="11">
        <f t="shared" si="15"/>
        <v>60</v>
      </c>
      <c r="NO40" s="11">
        <f t="shared" si="15"/>
        <v>40</v>
      </c>
      <c r="NP40" s="11">
        <f t="shared" si="15"/>
        <v>0</v>
      </c>
      <c r="NQ40" s="11">
        <f t="shared" si="15"/>
        <v>70</v>
      </c>
      <c r="NR40" s="11">
        <f t="shared" si="15"/>
        <v>30</v>
      </c>
      <c r="NS40" s="11">
        <f t="shared" si="15"/>
        <v>0</v>
      </c>
      <c r="NT40" s="11">
        <f t="shared" si="15"/>
        <v>65</v>
      </c>
      <c r="NU40" s="11">
        <f t="shared" si="15"/>
        <v>35</v>
      </c>
      <c r="NV40" s="11">
        <f t="shared" si="15"/>
        <v>0</v>
      </c>
      <c r="NW40" s="11">
        <f t="shared" si="15"/>
        <v>60</v>
      </c>
      <c r="NX40" s="11">
        <f t="shared" ref="NX40:QI40" si="16">NX39/20%</f>
        <v>40</v>
      </c>
      <c r="NY40" s="11">
        <f t="shared" si="16"/>
        <v>0</v>
      </c>
      <c r="NZ40" s="11">
        <f t="shared" si="16"/>
        <v>60</v>
      </c>
      <c r="OA40" s="11">
        <f t="shared" si="16"/>
        <v>40</v>
      </c>
      <c r="OB40" s="11">
        <f t="shared" si="16"/>
        <v>0</v>
      </c>
      <c r="OC40" s="11">
        <f t="shared" si="16"/>
        <v>65</v>
      </c>
      <c r="OD40" s="11">
        <f t="shared" si="16"/>
        <v>35</v>
      </c>
      <c r="OE40" s="11">
        <f t="shared" si="16"/>
        <v>0</v>
      </c>
      <c r="OF40" s="11">
        <f t="shared" si="16"/>
        <v>60</v>
      </c>
      <c r="OG40" s="11">
        <f t="shared" si="16"/>
        <v>40</v>
      </c>
      <c r="OH40" s="11">
        <f t="shared" si="16"/>
        <v>0</v>
      </c>
      <c r="OI40" s="11">
        <f t="shared" si="16"/>
        <v>60</v>
      </c>
      <c r="OJ40" s="11">
        <f t="shared" si="16"/>
        <v>40</v>
      </c>
      <c r="OK40" s="11">
        <f t="shared" si="16"/>
        <v>0</v>
      </c>
      <c r="OL40" s="11">
        <f t="shared" si="16"/>
        <v>60</v>
      </c>
      <c r="OM40" s="11">
        <f t="shared" si="16"/>
        <v>40</v>
      </c>
      <c r="ON40" s="11">
        <f t="shared" si="16"/>
        <v>0</v>
      </c>
      <c r="OO40" s="11">
        <f t="shared" si="16"/>
        <v>60</v>
      </c>
      <c r="OP40" s="11">
        <f t="shared" si="16"/>
        <v>40</v>
      </c>
      <c r="OQ40" s="11">
        <f t="shared" si="16"/>
        <v>0</v>
      </c>
      <c r="OR40" s="11">
        <f t="shared" si="16"/>
        <v>65</v>
      </c>
      <c r="OS40" s="11">
        <f t="shared" si="16"/>
        <v>35</v>
      </c>
      <c r="OT40" s="11">
        <f t="shared" si="16"/>
        <v>0</v>
      </c>
      <c r="OU40" s="11">
        <f t="shared" si="16"/>
        <v>65</v>
      </c>
      <c r="OV40" s="11">
        <f t="shared" si="16"/>
        <v>35</v>
      </c>
      <c r="OW40" s="11">
        <f t="shared" si="16"/>
        <v>0</v>
      </c>
      <c r="OX40" s="11">
        <f t="shared" si="16"/>
        <v>65</v>
      </c>
      <c r="OY40" s="11">
        <f t="shared" si="16"/>
        <v>35</v>
      </c>
      <c r="OZ40" s="11">
        <f t="shared" si="16"/>
        <v>0</v>
      </c>
      <c r="PA40" s="11">
        <f t="shared" si="16"/>
        <v>60</v>
      </c>
      <c r="PB40" s="11">
        <f t="shared" si="16"/>
        <v>40</v>
      </c>
      <c r="PC40" s="11">
        <f t="shared" si="16"/>
        <v>0</v>
      </c>
      <c r="PD40" s="11">
        <f t="shared" si="16"/>
        <v>65</v>
      </c>
      <c r="PE40" s="11">
        <f t="shared" si="16"/>
        <v>35</v>
      </c>
      <c r="PF40" s="11">
        <f t="shared" si="16"/>
        <v>0</v>
      </c>
      <c r="PG40" s="11">
        <f t="shared" si="16"/>
        <v>60</v>
      </c>
      <c r="PH40" s="11">
        <f t="shared" si="16"/>
        <v>40</v>
      </c>
      <c r="PI40" s="11">
        <f t="shared" si="16"/>
        <v>0</v>
      </c>
      <c r="PJ40" s="11">
        <f t="shared" si="16"/>
        <v>55</v>
      </c>
      <c r="PK40" s="11">
        <f t="shared" si="16"/>
        <v>45</v>
      </c>
      <c r="PL40" s="11">
        <f t="shared" si="16"/>
        <v>0</v>
      </c>
      <c r="PM40" s="11">
        <f t="shared" si="16"/>
        <v>60</v>
      </c>
      <c r="PN40" s="11">
        <f t="shared" si="16"/>
        <v>40</v>
      </c>
      <c r="PO40" s="11">
        <f t="shared" si="16"/>
        <v>0</v>
      </c>
      <c r="PP40" s="11">
        <f t="shared" si="16"/>
        <v>65</v>
      </c>
      <c r="PQ40" s="11">
        <f t="shared" si="16"/>
        <v>35</v>
      </c>
      <c r="PR40" s="11">
        <f t="shared" si="16"/>
        <v>0</v>
      </c>
      <c r="PS40" s="11">
        <f t="shared" si="16"/>
        <v>60</v>
      </c>
      <c r="PT40" s="11">
        <f t="shared" si="16"/>
        <v>40</v>
      </c>
      <c r="PU40" s="11">
        <f t="shared" si="16"/>
        <v>0</v>
      </c>
      <c r="PV40" s="11">
        <f t="shared" si="16"/>
        <v>70</v>
      </c>
      <c r="PW40" s="11">
        <f t="shared" si="16"/>
        <v>30</v>
      </c>
      <c r="PX40" s="11">
        <f t="shared" si="16"/>
        <v>0</v>
      </c>
      <c r="PY40" s="11">
        <f t="shared" si="16"/>
        <v>75</v>
      </c>
      <c r="PZ40" s="11">
        <f t="shared" si="16"/>
        <v>25</v>
      </c>
      <c r="QA40" s="11">
        <f t="shared" si="16"/>
        <v>0</v>
      </c>
      <c r="QB40" s="11">
        <f t="shared" si="16"/>
        <v>65</v>
      </c>
      <c r="QC40" s="11">
        <f t="shared" si="16"/>
        <v>35</v>
      </c>
      <c r="QD40" s="11">
        <f t="shared" si="16"/>
        <v>0</v>
      </c>
      <c r="QE40" s="11">
        <f t="shared" si="16"/>
        <v>70</v>
      </c>
      <c r="QF40" s="11">
        <f t="shared" si="16"/>
        <v>30</v>
      </c>
      <c r="QG40" s="11">
        <f t="shared" si="16"/>
        <v>0</v>
      </c>
      <c r="QH40" s="11">
        <f t="shared" si="16"/>
        <v>65</v>
      </c>
      <c r="QI40" s="11">
        <f t="shared" si="16"/>
        <v>35</v>
      </c>
      <c r="QJ40" s="11">
        <f t="shared" ref="QJ40:SU40" si="17">QJ39/20%</f>
        <v>0</v>
      </c>
      <c r="QK40" s="11">
        <f t="shared" si="17"/>
        <v>65</v>
      </c>
      <c r="QL40" s="11">
        <f t="shared" si="17"/>
        <v>35</v>
      </c>
      <c r="QM40" s="11">
        <f t="shared" si="17"/>
        <v>0</v>
      </c>
      <c r="QN40" s="11">
        <f t="shared" si="17"/>
        <v>60</v>
      </c>
      <c r="QO40" s="11">
        <f t="shared" si="17"/>
        <v>40</v>
      </c>
      <c r="QP40" s="11">
        <f t="shared" si="17"/>
        <v>0</v>
      </c>
      <c r="QQ40" s="11">
        <f t="shared" si="17"/>
        <v>60</v>
      </c>
      <c r="QR40" s="11">
        <f t="shared" si="17"/>
        <v>40</v>
      </c>
      <c r="QS40" s="11">
        <f t="shared" si="17"/>
        <v>0</v>
      </c>
      <c r="QT40" s="11">
        <f t="shared" si="17"/>
        <v>60</v>
      </c>
      <c r="QU40" s="11">
        <f t="shared" si="17"/>
        <v>40</v>
      </c>
      <c r="QV40" s="11">
        <f t="shared" si="17"/>
        <v>0</v>
      </c>
      <c r="QW40" s="11">
        <f t="shared" si="17"/>
        <v>60</v>
      </c>
      <c r="QX40" s="11">
        <f t="shared" si="17"/>
        <v>40</v>
      </c>
      <c r="QY40" s="11">
        <f t="shared" si="17"/>
        <v>0</v>
      </c>
      <c r="QZ40" s="11">
        <f t="shared" si="17"/>
        <v>60</v>
      </c>
      <c r="RA40" s="11">
        <f t="shared" si="17"/>
        <v>40</v>
      </c>
      <c r="RB40" s="11">
        <f t="shared" si="17"/>
        <v>0</v>
      </c>
      <c r="RC40" s="11">
        <f t="shared" si="17"/>
        <v>60</v>
      </c>
      <c r="RD40" s="11">
        <f t="shared" si="17"/>
        <v>40</v>
      </c>
      <c r="RE40" s="11">
        <f t="shared" si="17"/>
        <v>0</v>
      </c>
      <c r="RF40" s="11">
        <f t="shared" si="17"/>
        <v>65</v>
      </c>
      <c r="RG40" s="11">
        <f t="shared" si="17"/>
        <v>35</v>
      </c>
      <c r="RH40" s="11">
        <f t="shared" si="17"/>
        <v>0</v>
      </c>
      <c r="RI40" s="11">
        <f t="shared" si="17"/>
        <v>60</v>
      </c>
      <c r="RJ40" s="11">
        <f t="shared" si="17"/>
        <v>40</v>
      </c>
      <c r="RK40" s="11">
        <f t="shared" si="17"/>
        <v>0</v>
      </c>
      <c r="RL40" s="11">
        <f t="shared" si="17"/>
        <v>60</v>
      </c>
      <c r="RM40" s="11">
        <f t="shared" si="17"/>
        <v>40</v>
      </c>
      <c r="RN40" s="11">
        <f t="shared" si="17"/>
        <v>0</v>
      </c>
      <c r="RO40" s="11">
        <f t="shared" si="17"/>
        <v>65</v>
      </c>
      <c r="RP40" s="11">
        <f t="shared" si="17"/>
        <v>35</v>
      </c>
      <c r="RQ40" s="11">
        <f t="shared" si="17"/>
        <v>0</v>
      </c>
      <c r="RR40" s="11">
        <f t="shared" si="17"/>
        <v>60</v>
      </c>
      <c r="RS40" s="11">
        <f t="shared" si="17"/>
        <v>40</v>
      </c>
      <c r="RT40" s="11">
        <f t="shared" si="17"/>
        <v>0</v>
      </c>
      <c r="RU40" s="11">
        <f t="shared" si="17"/>
        <v>65</v>
      </c>
      <c r="RV40" s="11">
        <f t="shared" si="17"/>
        <v>35</v>
      </c>
      <c r="RW40" s="11">
        <f t="shared" si="17"/>
        <v>0</v>
      </c>
      <c r="RX40" s="11">
        <f t="shared" si="17"/>
        <v>70</v>
      </c>
      <c r="RY40" s="11">
        <f t="shared" si="17"/>
        <v>30</v>
      </c>
      <c r="RZ40" s="11">
        <f t="shared" si="17"/>
        <v>0</v>
      </c>
      <c r="SA40" s="11">
        <f t="shared" si="17"/>
        <v>65</v>
      </c>
      <c r="SB40" s="11">
        <f t="shared" si="17"/>
        <v>35</v>
      </c>
      <c r="SC40" s="11">
        <f t="shared" si="17"/>
        <v>0</v>
      </c>
      <c r="SD40" s="11">
        <f t="shared" si="17"/>
        <v>65</v>
      </c>
      <c r="SE40" s="11">
        <f t="shared" si="17"/>
        <v>35</v>
      </c>
      <c r="SF40" s="11">
        <f t="shared" si="17"/>
        <v>0</v>
      </c>
      <c r="SG40" s="11">
        <f t="shared" si="17"/>
        <v>65</v>
      </c>
      <c r="SH40" s="11">
        <f t="shared" si="17"/>
        <v>35</v>
      </c>
      <c r="SI40" s="11">
        <f t="shared" si="17"/>
        <v>0</v>
      </c>
      <c r="SJ40" s="11">
        <f t="shared" si="17"/>
        <v>65</v>
      </c>
      <c r="SK40" s="11">
        <f t="shared" si="17"/>
        <v>35</v>
      </c>
      <c r="SL40" s="11">
        <f t="shared" si="17"/>
        <v>0</v>
      </c>
      <c r="SM40" s="11">
        <f t="shared" si="17"/>
        <v>65</v>
      </c>
      <c r="SN40" s="11">
        <f t="shared" si="17"/>
        <v>35</v>
      </c>
      <c r="SO40" s="11">
        <f t="shared" si="17"/>
        <v>0</v>
      </c>
      <c r="SP40" s="11">
        <f t="shared" si="17"/>
        <v>60</v>
      </c>
      <c r="SQ40" s="11">
        <f t="shared" si="17"/>
        <v>40</v>
      </c>
      <c r="SR40" s="11">
        <f t="shared" si="17"/>
        <v>0</v>
      </c>
      <c r="SS40" s="11">
        <f t="shared" si="17"/>
        <v>60</v>
      </c>
      <c r="ST40" s="11">
        <f t="shared" si="17"/>
        <v>40</v>
      </c>
      <c r="SU40" s="11">
        <f t="shared" si="17"/>
        <v>0</v>
      </c>
      <c r="SV40" s="11">
        <f t="shared" ref="SV40:VG40" si="18">SV39/20%</f>
        <v>60</v>
      </c>
      <c r="SW40" s="11">
        <f t="shared" si="18"/>
        <v>40</v>
      </c>
      <c r="SX40" s="11">
        <f t="shared" si="18"/>
        <v>0</v>
      </c>
      <c r="SY40" s="11">
        <f t="shared" si="18"/>
        <v>65</v>
      </c>
      <c r="SZ40" s="11">
        <f t="shared" si="18"/>
        <v>35</v>
      </c>
      <c r="TA40" s="11">
        <f t="shared" si="18"/>
        <v>0</v>
      </c>
      <c r="TB40" s="11">
        <f t="shared" si="18"/>
        <v>65</v>
      </c>
      <c r="TC40" s="11">
        <f t="shared" si="18"/>
        <v>35</v>
      </c>
      <c r="TD40" s="11">
        <f t="shared" si="18"/>
        <v>0</v>
      </c>
      <c r="TE40" s="11">
        <f t="shared" si="18"/>
        <v>60</v>
      </c>
      <c r="TF40" s="11">
        <f t="shared" si="18"/>
        <v>40</v>
      </c>
      <c r="TG40" s="11">
        <f t="shared" si="18"/>
        <v>0</v>
      </c>
      <c r="TH40" s="11">
        <f t="shared" si="18"/>
        <v>70</v>
      </c>
      <c r="TI40" s="11">
        <f t="shared" si="18"/>
        <v>30</v>
      </c>
      <c r="TJ40" s="11">
        <f t="shared" si="18"/>
        <v>0</v>
      </c>
      <c r="TK40" s="11">
        <f t="shared" si="18"/>
        <v>65</v>
      </c>
      <c r="TL40" s="11">
        <f t="shared" si="18"/>
        <v>35</v>
      </c>
      <c r="TM40" s="11">
        <f t="shared" si="18"/>
        <v>0</v>
      </c>
      <c r="TN40" s="11">
        <f t="shared" si="18"/>
        <v>60</v>
      </c>
      <c r="TO40" s="11">
        <f t="shared" si="18"/>
        <v>40</v>
      </c>
      <c r="TP40" s="11">
        <f t="shared" si="18"/>
        <v>0</v>
      </c>
      <c r="TQ40" s="11">
        <f t="shared" si="18"/>
        <v>60</v>
      </c>
      <c r="TR40" s="11">
        <f t="shared" si="18"/>
        <v>40</v>
      </c>
      <c r="TS40" s="11">
        <f t="shared" si="18"/>
        <v>0</v>
      </c>
      <c r="TT40" s="11">
        <f t="shared" si="18"/>
        <v>65</v>
      </c>
      <c r="TU40" s="11">
        <f t="shared" si="18"/>
        <v>35</v>
      </c>
      <c r="TV40" s="11">
        <f t="shared" si="18"/>
        <v>0</v>
      </c>
      <c r="TW40" s="11">
        <f t="shared" si="18"/>
        <v>60</v>
      </c>
      <c r="TX40" s="11">
        <f t="shared" si="18"/>
        <v>40</v>
      </c>
      <c r="TY40" s="11">
        <f t="shared" si="18"/>
        <v>0</v>
      </c>
      <c r="TZ40" s="11">
        <f t="shared" si="18"/>
        <v>60</v>
      </c>
      <c r="UA40" s="11">
        <f t="shared" si="18"/>
        <v>40</v>
      </c>
      <c r="UB40" s="11">
        <f t="shared" si="18"/>
        <v>0</v>
      </c>
      <c r="UC40" s="11">
        <f t="shared" si="18"/>
        <v>65</v>
      </c>
      <c r="UD40" s="11">
        <f t="shared" si="18"/>
        <v>35</v>
      </c>
      <c r="UE40" s="11">
        <f t="shared" si="18"/>
        <v>0</v>
      </c>
      <c r="UF40" s="11">
        <f t="shared" si="18"/>
        <v>60</v>
      </c>
      <c r="UG40" s="11">
        <f t="shared" si="18"/>
        <v>40</v>
      </c>
      <c r="UH40" s="11">
        <f t="shared" si="18"/>
        <v>0</v>
      </c>
      <c r="UI40" s="11">
        <f t="shared" si="18"/>
        <v>65</v>
      </c>
      <c r="UJ40" s="11">
        <f t="shared" si="18"/>
        <v>35</v>
      </c>
      <c r="UK40" s="11">
        <f t="shared" si="18"/>
        <v>0</v>
      </c>
      <c r="UL40" s="11">
        <f t="shared" si="18"/>
        <v>70</v>
      </c>
      <c r="UM40" s="11">
        <f t="shared" si="18"/>
        <v>30</v>
      </c>
      <c r="UN40" s="11">
        <f t="shared" si="18"/>
        <v>0</v>
      </c>
      <c r="UO40" s="11">
        <f t="shared" si="18"/>
        <v>65</v>
      </c>
      <c r="UP40" s="11">
        <f t="shared" si="18"/>
        <v>35</v>
      </c>
      <c r="UQ40" s="11">
        <f t="shared" si="18"/>
        <v>0</v>
      </c>
      <c r="UR40" s="11">
        <f t="shared" si="18"/>
        <v>60</v>
      </c>
      <c r="US40" s="11">
        <f t="shared" si="18"/>
        <v>40</v>
      </c>
      <c r="UT40" s="11">
        <f t="shared" si="18"/>
        <v>0</v>
      </c>
      <c r="UU40" s="11">
        <f t="shared" si="18"/>
        <v>65</v>
      </c>
      <c r="UV40" s="11">
        <f t="shared" si="18"/>
        <v>35</v>
      </c>
      <c r="UW40" s="11">
        <f t="shared" si="18"/>
        <v>0</v>
      </c>
      <c r="UX40" s="11">
        <f t="shared" si="18"/>
        <v>60</v>
      </c>
      <c r="UY40" s="11">
        <f t="shared" si="18"/>
        <v>40</v>
      </c>
      <c r="UZ40" s="11">
        <f t="shared" si="18"/>
        <v>0</v>
      </c>
      <c r="VA40" s="11">
        <f t="shared" si="18"/>
        <v>65</v>
      </c>
      <c r="VB40" s="11">
        <f t="shared" si="18"/>
        <v>35</v>
      </c>
      <c r="VC40" s="11">
        <f t="shared" si="18"/>
        <v>0</v>
      </c>
      <c r="VD40" s="11">
        <f t="shared" si="18"/>
        <v>60</v>
      </c>
      <c r="VE40" s="11">
        <f t="shared" si="18"/>
        <v>40</v>
      </c>
      <c r="VF40" s="11">
        <f t="shared" si="18"/>
        <v>0</v>
      </c>
      <c r="VG40" s="11">
        <f t="shared" si="18"/>
        <v>60</v>
      </c>
      <c r="VH40" s="11">
        <f t="shared" ref="VH40:VP40" si="19">VH39/20%</f>
        <v>40</v>
      </c>
      <c r="VI40" s="11">
        <f t="shared" si="19"/>
        <v>0</v>
      </c>
      <c r="VJ40" s="11">
        <f t="shared" si="19"/>
        <v>75</v>
      </c>
      <c r="VK40" s="11">
        <f t="shared" si="19"/>
        <v>25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</row>
    <row r="42" spans="1:588" x14ac:dyDescent="0.25">
      <c r="B42" t="s">
        <v>3165</v>
      </c>
    </row>
    <row r="43" spans="1:588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74.318181818181813</v>
      </c>
      <c r="E43">
        <f>SUM(D43/100*20)</f>
        <v>14.863636363636363</v>
      </c>
    </row>
    <row r="44" spans="1:588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25.681818181818183</v>
      </c>
      <c r="E44">
        <f>SUM(D44/100*20)</f>
        <v>5.1363636363636367</v>
      </c>
    </row>
    <row r="45" spans="1:588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  <c r="E45">
        <f>SUM(D45/100*20)</f>
        <v>0</v>
      </c>
    </row>
    <row r="46" spans="1:588" x14ac:dyDescent="0.25">
      <c r="E46">
        <f>SUM(E43:E45)</f>
        <v>20</v>
      </c>
    </row>
    <row r="47" spans="1:588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61.864406779661017</v>
      </c>
      <c r="E47">
        <f>SUM(D47/100*20)</f>
        <v>12.372881355932204</v>
      </c>
    </row>
    <row r="48" spans="1:588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38.135593220338983</v>
      </c>
      <c r="E48">
        <f>SUM(D48/100*20)</f>
        <v>7.6271186440677958</v>
      </c>
    </row>
    <row r="49" spans="2:5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  <c r="E49">
        <f>SUM(D49/100*20)</f>
        <v>0</v>
      </c>
    </row>
    <row r="50" spans="2:5" x14ac:dyDescent="0.25">
      <c r="E50">
        <f>SUM(E47:E49)</f>
        <v>20</v>
      </c>
    </row>
    <row r="51" spans="2:5" x14ac:dyDescent="0.25">
      <c r="B51" t="s">
        <v>3166</v>
      </c>
      <c r="C51" t="s">
        <v>3186</v>
      </c>
      <c r="D51">
        <f>(IL40+IO40+IR40+IU40+IX40+JA40+JD40+JG40+JJ40+JM40+JP40+JS40+JV40)/13</f>
        <v>64.615384615384613</v>
      </c>
      <c r="E51">
        <f>SUM(D51/100*20)</f>
        <v>12.923076923076922</v>
      </c>
    </row>
    <row r="52" spans="2:5" x14ac:dyDescent="0.25">
      <c r="B52" t="s">
        <v>3167</v>
      </c>
      <c r="C52" t="s">
        <v>3186</v>
      </c>
      <c r="D52">
        <f>(IM40+IP40+IS40+IV40+IY40+JB40+JH40+JK40+JN40+JQ40+JT40+JW40)/13</f>
        <v>33.07692307692308</v>
      </c>
      <c r="E52">
        <f>SUM(D52/100*20)</f>
        <v>6.6153846153846168</v>
      </c>
    </row>
    <row r="53" spans="2:5" x14ac:dyDescent="0.25">
      <c r="B53" t="s">
        <v>3168</v>
      </c>
      <c r="C53" t="s">
        <v>3186</v>
      </c>
      <c r="D53">
        <f>(IN40+IQ40+IT40+IW40+IZ40+JC40+JF40+JI40+JL40+JO40+JR40+JU40+JX40)/13</f>
        <v>0</v>
      </c>
      <c r="E53">
        <f>SUM(D53/100*20)</f>
        <v>0</v>
      </c>
    </row>
    <row r="54" spans="2:5" x14ac:dyDescent="0.25">
      <c r="E54">
        <f>SUM(E51:E53)</f>
        <v>19.53846153846154</v>
      </c>
    </row>
    <row r="55" spans="2:5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64.426229508196727</v>
      </c>
    </row>
    <row r="56" spans="2:5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35.57377049180328</v>
      </c>
    </row>
    <row r="57" spans="2:5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5" x14ac:dyDescent="0.25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61.794871794871796</v>
      </c>
    </row>
    <row r="60" spans="2:5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36.666666666666664</v>
      </c>
    </row>
    <row r="61" spans="2:5" x14ac:dyDescent="0.25">
      <c r="B61" t="s">
        <v>3168</v>
      </c>
      <c r="C61" t="s">
        <v>3188</v>
      </c>
      <c r="D61"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6" t="s">
        <v>0</v>
      </c>
      <c r="B4" s="106" t="s">
        <v>1</v>
      </c>
      <c r="C4" s="137" t="s">
        <v>87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78" t="s">
        <v>2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 t="s">
        <v>2</v>
      </c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 t="s">
        <v>2</v>
      </c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 t="s">
        <v>2</v>
      </c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108"/>
      <c r="KH4" s="118" t="s">
        <v>181</v>
      </c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7"/>
      <c r="LU4" s="87"/>
      <c r="LV4" s="87"/>
      <c r="LW4" s="87"/>
      <c r="LX4" s="87"/>
      <c r="LY4" s="87"/>
      <c r="LZ4" s="87"/>
      <c r="MA4" s="75" t="s">
        <v>244</v>
      </c>
      <c r="MB4" s="76"/>
      <c r="MC4" s="76"/>
      <c r="MD4" s="76"/>
      <c r="ME4" s="76"/>
      <c r="MF4" s="76"/>
      <c r="MG4" s="76"/>
      <c r="MH4" s="76"/>
      <c r="MI4" s="76"/>
      <c r="MJ4" s="76"/>
      <c r="MK4" s="76"/>
      <c r="ML4" s="76"/>
      <c r="MM4" s="76"/>
      <c r="MN4" s="76"/>
      <c r="MO4" s="76"/>
      <c r="MP4" s="76"/>
      <c r="MQ4" s="76"/>
      <c r="MR4" s="76"/>
      <c r="MS4" s="76"/>
      <c r="MT4" s="76"/>
      <c r="MU4" s="76"/>
      <c r="MV4" s="76"/>
      <c r="MW4" s="76"/>
      <c r="MX4" s="76"/>
      <c r="MY4" s="76"/>
      <c r="MZ4" s="76"/>
      <c r="NA4" s="76"/>
      <c r="NB4" s="76"/>
      <c r="NC4" s="76"/>
      <c r="ND4" s="76"/>
      <c r="NE4" s="76"/>
      <c r="NF4" s="76"/>
      <c r="NG4" s="76"/>
      <c r="NH4" s="76"/>
      <c r="NI4" s="76"/>
      <c r="NJ4" s="76"/>
      <c r="NK4" s="76"/>
      <c r="NL4" s="76"/>
      <c r="NM4" s="76"/>
      <c r="NN4" s="76"/>
      <c r="NO4" s="76"/>
      <c r="NP4" s="76"/>
      <c r="NQ4" s="76"/>
      <c r="NR4" s="76"/>
      <c r="NS4" s="76"/>
      <c r="NT4" s="76"/>
      <c r="NU4" s="76"/>
      <c r="NV4" s="76"/>
      <c r="NW4" s="76"/>
      <c r="NX4" s="76"/>
      <c r="NY4" s="76"/>
      <c r="NZ4" s="76"/>
      <c r="OA4" s="76"/>
      <c r="OB4" s="77"/>
      <c r="OC4" s="133" t="s">
        <v>244</v>
      </c>
      <c r="OD4" s="133"/>
      <c r="OE4" s="133"/>
      <c r="OF4" s="133"/>
      <c r="OG4" s="133"/>
      <c r="OH4" s="133"/>
      <c r="OI4" s="133"/>
      <c r="OJ4" s="133"/>
      <c r="OK4" s="133"/>
      <c r="OL4" s="133"/>
      <c r="OM4" s="133"/>
      <c r="ON4" s="133"/>
      <c r="OO4" s="133"/>
      <c r="OP4" s="133"/>
      <c r="OQ4" s="133"/>
      <c r="OR4" s="133"/>
      <c r="OS4" s="133"/>
      <c r="OT4" s="133"/>
      <c r="OU4" s="133"/>
      <c r="OV4" s="133"/>
      <c r="OW4" s="133"/>
      <c r="OX4" s="133"/>
      <c r="OY4" s="133"/>
      <c r="OZ4" s="133"/>
      <c r="PA4" s="133"/>
      <c r="PB4" s="133"/>
      <c r="PC4" s="133"/>
      <c r="PD4" s="133"/>
      <c r="PE4" s="133"/>
      <c r="PF4" s="133"/>
      <c r="PG4" s="133" t="s">
        <v>244</v>
      </c>
      <c r="PH4" s="133"/>
      <c r="PI4" s="133"/>
      <c r="PJ4" s="133"/>
      <c r="PK4" s="133"/>
      <c r="PL4" s="133"/>
      <c r="PM4" s="133"/>
      <c r="PN4" s="133"/>
      <c r="PO4" s="133"/>
      <c r="PP4" s="133"/>
      <c r="PQ4" s="133"/>
      <c r="PR4" s="133"/>
      <c r="PS4" s="133"/>
      <c r="PT4" s="133"/>
      <c r="PU4" s="133"/>
      <c r="PV4" s="133"/>
      <c r="PW4" s="133"/>
      <c r="PX4" s="133"/>
      <c r="PY4" s="133"/>
      <c r="PZ4" s="133"/>
      <c r="QA4" s="133"/>
      <c r="QB4" s="133"/>
      <c r="QC4" s="133"/>
      <c r="QD4" s="133"/>
      <c r="QE4" s="133"/>
      <c r="QF4" s="133"/>
      <c r="QG4" s="133"/>
      <c r="QH4" s="133"/>
      <c r="QI4" s="133"/>
      <c r="QJ4" s="133"/>
      <c r="QK4" s="133"/>
      <c r="QL4" s="133"/>
      <c r="QM4" s="133"/>
      <c r="QN4" s="133"/>
      <c r="QO4" s="133"/>
      <c r="QP4" s="133"/>
      <c r="QQ4" s="75" t="s">
        <v>244</v>
      </c>
      <c r="QR4" s="76"/>
      <c r="QS4" s="76"/>
      <c r="QT4" s="76"/>
      <c r="QU4" s="76"/>
      <c r="QV4" s="76"/>
      <c r="QW4" s="76"/>
      <c r="QX4" s="76"/>
      <c r="QY4" s="76"/>
      <c r="QZ4" s="76"/>
      <c r="RA4" s="76"/>
      <c r="RB4" s="76"/>
      <c r="RC4" s="76"/>
      <c r="RD4" s="76"/>
      <c r="RE4" s="76"/>
      <c r="RF4" s="76"/>
      <c r="RG4" s="76"/>
      <c r="RH4" s="76"/>
      <c r="RI4" s="76"/>
      <c r="RJ4" s="76"/>
      <c r="RK4" s="76"/>
      <c r="RL4" s="76"/>
      <c r="RM4" s="76"/>
      <c r="RN4" s="76"/>
      <c r="RO4" s="76"/>
      <c r="RP4" s="76"/>
      <c r="RQ4" s="76"/>
      <c r="RR4" s="76"/>
      <c r="RS4" s="76"/>
      <c r="RT4" s="76"/>
      <c r="RU4" s="76"/>
      <c r="RV4" s="76"/>
      <c r="RW4" s="77"/>
      <c r="RX4" s="78" t="s">
        <v>244</v>
      </c>
      <c r="RY4" s="79"/>
      <c r="RZ4" s="79"/>
      <c r="SA4" s="79"/>
      <c r="SB4" s="79"/>
      <c r="SC4" s="79"/>
      <c r="SD4" s="79"/>
      <c r="SE4" s="79"/>
      <c r="SF4" s="79"/>
      <c r="SG4" s="79"/>
      <c r="SH4" s="79"/>
      <c r="SI4" s="79"/>
      <c r="SJ4" s="79"/>
      <c r="SK4" s="79"/>
      <c r="SL4" s="79"/>
      <c r="SM4" s="79"/>
      <c r="SN4" s="79"/>
      <c r="SO4" s="79"/>
      <c r="SP4" s="79"/>
      <c r="SQ4" s="79"/>
      <c r="SR4" s="79"/>
      <c r="SS4" s="79"/>
      <c r="ST4" s="79"/>
      <c r="SU4" s="79"/>
      <c r="SV4" s="79"/>
      <c r="SW4" s="79"/>
      <c r="SX4" s="79"/>
      <c r="SY4" s="79"/>
      <c r="SZ4" s="79"/>
      <c r="TA4" s="79"/>
      <c r="TB4" s="79"/>
      <c r="TC4" s="79"/>
      <c r="TD4" s="79"/>
      <c r="TE4" s="79"/>
      <c r="TF4" s="79"/>
      <c r="TG4" s="79"/>
      <c r="TH4" s="79"/>
      <c r="TI4" s="79"/>
      <c r="TJ4" s="79"/>
      <c r="TK4" s="79"/>
      <c r="TL4" s="79"/>
      <c r="TM4" s="109"/>
      <c r="TN4" s="90" t="s">
        <v>291</v>
      </c>
      <c r="TO4" s="121"/>
      <c r="TP4" s="121"/>
      <c r="TQ4" s="121"/>
      <c r="TR4" s="121"/>
      <c r="TS4" s="121"/>
      <c r="TT4" s="121"/>
      <c r="TU4" s="121"/>
      <c r="TV4" s="121"/>
      <c r="TW4" s="121"/>
      <c r="TX4" s="121"/>
      <c r="TY4" s="121"/>
      <c r="TZ4" s="121"/>
      <c r="UA4" s="121"/>
      <c r="UB4" s="121"/>
      <c r="UC4" s="121"/>
      <c r="UD4" s="121"/>
      <c r="UE4" s="121"/>
      <c r="UF4" s="121"/>
      <c r="UG4" s="121"/>
      <c r="UH4" s="121"/>
      <c r="UI4" s="121"/>
      <c r="UJ4" s="121"/>
      <c r="UK4" s="121"/>
      <c r="UL4" s="121"/>
      <c r="UM4" s="121"/>
      <c r="UN4" s="121"/>
      <c r="UO4" s="121"/>
      <c r="UP4" s="121"/>
      <c r="UQ4" s="121"/>
      <c r="UR4" s="121"/>
      <c r="US4" s="121"/>
      <c r="UT4" s="121"/>
      <c r="UU4" s="121"/>
      <c r="UV4" s="121"/>
      <c r="UW4" s="121"/>
      <c r="UX4" s="121"/>
      <c r="UY4" s="121"/>
      <c r="UZ4" s="121"/>
      <c r="VA4" s="121"/>
      <c r="VB4" s="121"/>
      <c r="VC4" s="121"/>
      <c r="VD4" s="121"/>
      <c r="VE4" s="121"/>
      <c r="VF4" s="121"/>
      <c r="VG4" s="121"/>
      <c r="VH4" s="121"/>
      <c r="VI4" s="121"/>
      <c r="VJ4" s="121"/>
      <c r="VK4" s="121"/>
      <c r="VL4" s="121"/>
      <c r="VM4" s="121"/>
      <c r="VN4" s="121"/>
      <c r="VO4" s="121"/>
      <c r="VP4" s="121"/>
      <c r="VQ4" s="121"/>
      <c r="VR4" s="121"/>
      <c r="VS4" s="121"/>
      <c r="VT4" s="121"/>
      <c r="VU4" s="121"/>
      <c r="VV4" s="121"/>
      <c r="VW4" s="121"/>
      <c r="VX4" s="121"/>
      <c r="VY4" s="121"/>
      <c r="VZ4" s="121"/>
      <c r="WA4" s="121"/>
      <c r="WB4" s="121"/>
      <c r="WC4" s="121"/>
      <c r="WD4" s="121"/>
      <c r="WE4" s="121"/>
      <c r="WF4" s="121"/>
      <c r="WG4" s="121"/>
      <c r="WH4" s="121"/>
      <c r="WI4" s="121"/>
      <c r="WJ4" s="121"/>
      <c r="WK4" s="121"/>
      <c r="WL4" s="121"/>
      <c r="WM4" s="121"/>
      <c r="WN4" s="121"/>
      <c r="WO4" s="121"/>
      <c r="WP4" s="121"/>
      <c r="WQ4" s="121"/>
      <c r="WR4" s="121"/>
      <c r="WS4" s="121"/>
      <c r="WT4" s="121"/>
      <c r="WU4" s="121"/>
      <c r="WV4" s="121"/>
      <c r="WW4" s="121"/>
      <c r="WX4" s="121"/>
      <c r="WY4" s="121"/>
      <c r="WZ4" s="121"/>
      <c r="XA4" s="121"/>
      <c r="XB4" s="121"/>
      <c r="XC4" s="121"/>
      <c r="XD4" s="121"/>
      <c r="XE4" s="121"/>
      <c r="XF4" s="121"/>
      <c r="XG4" s="121"/>
      <c r="XH4" s="121"/>
      <c r="XI4" s="121"/>
      <c r="XJ4" s="121"/>
      <c r="XK4" s="121"/>
      <c r="XL4" s="121"/>
      <c r="XM4" s="121"/>
      <c r="XN4" s="121"/>
      <c r="XO4" s="121"/>
      <c r="XP4" s="121"/>
      <c r="XQ4" s="121"/>
      <c r="XR4" s="121"/>
      <c r="XS4" s="121"/>
      <c r="XT4" s="121"/>
      <c r="XU4" s="121"/>
      <c r="XV4" s="121"/>
      <c r="XW4" s="121"/>
      <c r="XX4" s="121"/>
      <c r="XY4" s="121"/>
      <c r="XZ4" s="121"/>
      <c r="YA4" s="121"/>
      <c r="YB4" s="121"/>
      <c r="YC4" s="121"/>
      <c r="YD4" s="121"/>
      <c r="YE4" s="121"/>
      <c r="YF4" s="121"/>
      <c r="YG4" s="121"/>
      <c r="YH4" s="121"/>
      <c r="YI4" s="121"/>
      <c r="YJ4" s="121"/>
      <c r="YK4" s="121"/>
      <c r="YL4" s="121"/>
      <c r="YM4" s="121"/>
      <c r="YN4" s="121"/>
      <c r="YO4" s="121"/>
      <c r="YP4" s="121"/>
      <c r="YQ4" s="121"/>
      <c r="YR4" s="121"/>
      <c r="YS4" s="121"/>
      <c r="YT4" s="121"/>
      <c r="YU4" s="121"/>
      <c r="YV4" s="121"/>
      <c r="YW4" s="121"/>
      <c r="YX4" s="121"/>
      <c r="YY4" s="121"/>
      <c r="YZ4" s="121"/>
      <c r="ZA4" s="121"/>
      <c r="ZB4" s="121"/>
      <c r="ZC4" s="121"/>
      <c r="ZD4" s="121"/>
      <c r="ZE4" s="121"/>
      <c r="ZF4" s="121"/>
      <c r="ZG4" s="121"/>
      <c r="ZH4" s="121"/>
      <c r="ZI4" s="121"/>
      <c r="ZJ4" s="121"/>
      <c r="ZK4" s="121"/>
      <c r="ZL4" s="121"/>
      <c r="ZM4" s="121"/>
      <c r="ZN4" s="121"/>
      <c r="ZO4" s="121"/>
      <c r="ZP4" s="122"/>
    </row>
    <row r="5" spans="1:692" ht="15" customHeight="1" x14ac:dyDescent="0.25">
      <c r="A5" s="106"/>
      <c r="B5" s="106"/>
      <c r="C5" s="81" t="s">
        <v>88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95" t="s">
        <v>86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156" t="s">
        <v>3</v>
      </c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 t="s">
        <v>2349</v>
      </c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56"/>
      <c r="GB5" s="156"/>
      <c r="GC5" s="156"/>
      <c r="GD5" s="156"/>
      <c r="GE5" s="156"/>
      <c r="GF5" s="156"/>
      <c r="GG5" s="156"/>
      <c r="GH5" s="156"/>
      <c r="GI5" s="156"/>
      <c r="GJ5" s="156"/>
      <c r="GK5" s="156"/>
      <c r="GL5" s="156"/>
      <c r="GM5" s="156"/>
      <c r="GN5" s="156"/>
      <c r="GO5" s="156"/>
      <c r="GP5" s="156"/>
      <c r="GQ5" s="156"/>
      <c r="GR5" s="156"/>
      <c r="GS5" s="156"/>
      <c r="GT5" s="156"/>
      <c r="GU5" s="156"/>
      <c r="GV5" s="156"/>
      <c r="GW5" s="156"/>
      <c r="GX5" s="156"/>
      <c r="GY5" s="156" t="s">
        <v>896</v>
      </c>
      <c r="GZ5" s="156"/>
      <c r="HA5" s="156"/>
      <c r="HB5" s="156"/>
      <c r="HC5" s="156"/>
      <c r="HD5" s="156"/>
      <c r="HE5" s="156"/>
      <c r="HF5" s="156"/>
      <c r="HG5" s="156"/>
      <c r="HH5" s="156"/>
      <c r="HI5" s="156"/>
      <c r="HJ5" s="156"/>
      <c r="HK5" s="156"/>
      <c r="HL5" s="156"/>
      <c r="HM5" s="156"/>
      <c r="HN5" s="156"/>
      <c r="HO5" s="156"/>
      <c r="HP5" s="156"/>
      <c r="HQ5" s="156"/>
      <c r="HR5" s="156"/>
      <c r="HS5" s="156"/>
      <c r="HT5" s="156"/>
      <c r="HU5" s="156"/>
      <c r="HV5" s="156"/>
      <c r="HW5" s="156"/>
      <c r="HX5" s="156"/>
      <c r="HY5" s="156"/>
      <c r="HZ5" s="156"/>
      <c r="IA5" s="156"/>
      <c r="IB5" s="156"/>
      <c r="IC5" s="156"/>
      <c r="ID5" s="156"/>
      <c r="IE5" s="156"/>
      <c r="IF5" s="156"/>
      <c r="IG5" s="156"/>
      <c r="IH5" s="156"/>
      <c r="II5" s="156"/>
      <c r="IJ5" s="156"/>
      <c r="IK5" s="156"/>
      <c r="IL5" s="156"/>
      <c r="IM5" s="156"/>
      <c r="IN5" s="156"/>
      <c r="IO5" s="156"/>
      <c r="IP5" s="156"/>
      <c r="IQ5" s="156"/>
      <c r="IR5" s="156"/>
      <c r="IS5" s="156"/>
      <c r="IT5" s="156"/>
      <c r="IU5" s="156"/>
      <c r="IV5" s="156"/>
      <c r="IW5" s="156"/>
      <c r="IX5" s="156"/>
      <c r="IY5" s="156"/>
      <c r="IZ5" s="156"/>
      <c r="JA5" s="156"/>
      <c r="JB5" s="156"/>
      <c r="JC5" s="156"/>
      <c r="JD5" s="156"/>
      <c r="JE5" s="156"/>
      <c r="JF5" s="156"/>
      <c r="JG5" s="156"/>
      <c r="JH5" s="156"/>
      <c r="JI5" s="156"/>
      <c r="JJ5" s="156"/>
      <c r="JK5" s="156"/>
      <c r="JL5" s="156"/>
      <c r="JM5" s="156"/>
      <c r="JN5" s="156"/>
      <c r="JO5" s="156"/>
      <c r="JP5" s="156"/>
      <c r="JQ5" s="156"/>
      <c r="JR5" s="156"/>
      <c r="JS5" s="156"/>
      <c r="JT5" s="156"/>
      <c r="JU5" s="156"/>
      <c r="JV5" s="156"/>
      <c r="JW5" s="156"/>
      <c r="JX5" s="156"/>
      <c r="JY5" s="156"/>
      <c r="JZ5" s="156"/>
      <c r="KA5" s="156"/>
      <c r="KB5" s="156"/>
      <c r="KC5" s="156"/>
      <c r="KD5" s="156"/>
      <c r="KE5" s="156"/>
      <c r="KF5" s="156"/>
      <c r="KG5" s="156"/>
      <c r="KH5" s="81" t="s">
        <v>906</v>
      </c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96" t="s">
        <v>387</v>
      </c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6"/>
      <c r="NK5" s="96"/>
      <c r="NL5" s="96"/>
      <c r="NM5" s="96"/>
      <c r="NN5" s="96"/>
      <c r="NO5" s="96"/>
      <c r="NP5" s="96"/>
      <c r="NQ5" s="96"/>
      <c r="NR5" s="96"/>
      <c r="NS5" s="96"/>
      <c r="NT5" s="96"/>
      <c r="NU5" s="96"/>
      <c r="NV5" s="96"/>
      <c r="NW5" s="96"/>
      <c r="NX5" s="96"/>
      <c r="NY5" s="96"/>
      <c r="NZ5" s="96"/>
      <c r="OA5" s="96"/>
      <c r="OB5" s="96"/>
      <c r="OC5" s="139" t="s">
        <v>245</v>
      </c>
      <c r="OD5" s="139"/>
      <c r="OE5" s="139"/>
      <c r="OF5" s="139"/>
      <c r="OG5" s="139"/>
      <c r="OH5" s="139"/>
      <c r="OI5" s="139"/>
      <c r="OJ5" s="139"/>
      <c r="OK5" s="139"/>
      <c r="OL5" s="139"/>
      <c r="OM5" s="139"/>
      <c r="ON5" s="139"/>
      <c r="OO5" s="139"/>
      <c r="OP5" s="139"/>
      <c r="OQ5" s="139"/>
      <c r="OR5" s="139"/>
      <c r="OS5" s="139"/>
      <c r="OT5" s="139"/>
      <c r="OU5" s="139"/>
      <c r="OV5" s="139"/>
      <c r="OW5" s="139"/>
      <c r="OX5" s="139"/>
      <c r="OY5" s="139"/>
      <c r="OZ5" s="139"/>
      <c r="PA5" s="139"/>
      <c r="PB5" s="139"/>
      <c r="PC5" s="139"/>
      <c r="PD5" s="139"/>
      <c r="PE5" s="139"/>
      <c r="PF5" s="139"/>
      <c r="PG5" s="166" t="s">
        <v>426</v>
      </c>
      <c r="PH5" s="166"/>
      <c r="PI5" s="166"/>
      <c r="PJ5" s="166"/>
      <c r="PK5" s="166"/>
      <c r="PL5" s="166"/>
      <c r="PM5" s="166"/>
      <c r="PN5" s="166"/>
      <c r="PO5" s="166"/>
      <c r="PP5" s="166"/>
      <c r="PQ5" s="166"/>
      <c r="PR5" s="166"/>
      <c r="PS5" s="166"/>
      <c r="PT5" s="166"/>
      <c r="PU5" s="166"/>
      <c r="PV5" s="166"/>
      <c r="PW5" s="166"/>
      <c r="PX5" s="166"/>
      <c r="PY5" s="166"/>
      <c r="PZ5" s="166"/>
      <c r="QA5" s="166"/>
      <c r="QB5" s="166"/>
      <c r="QC5" s="166"/>
      <c r="QD5" s="166"/>
      <c r="QE5" s="166"/>
      <c r="QF5" s="166"/>
      <c r="QG5" s="166"/>
      <c r="QH5" s="166"/>
      <c r="QI5" s="166"/>
      <c r="QJ5" s="166"/>
      <c r="QK5" s="166"/>
      <c r="QL5" s="166"/>
      <c r="QM5" s="166"/>
      <c r="QN5" s="166"/>
      <c r="QO5" s="166"/>
      <c r="QP5" s="166"/>
      <c r="QQ5" s="132" t="s">
        <v>438</v>
      </c>
      <c r="QR5" s="132"/>
      <c r="QS5" s="132"/>
      <c r="QT5" s="132"/>
      <c r="QU5" s="132"/>
      <c r="QV5" s="132"/>
      <c r="QW5" s="132"/>
      <c r="QX5" s="132"/>
      <c r="QY5" s="132"/>
      <c r="QZ5" s="132"/>
      <c r="RA5" s="132"/>
      <c r="RB5" s="132"/>
      <c r="RC5" s="132"/>
      <c r="RD5" s="132"/>
      <c r="RE5" s="132"/>
      <c r="RF5" s="132"/>
      <c r="RG5" s="132"/>
      <c r="RH5" s="132"/>
      <c r="RI5" s="132"/>
      <c r="RJ5" s="132"/>
      <c r="RK5" s="132"/>
      <c r="RL5" s="132"/>
      <c r="RM5" s="132"/>
      <c r="RN5" s="132"/>
      <c r="RO5" s="132"/>
      <c r="RP5" s="132"/>
      <c r="RQ5" s="132"/>
      <c r="RR5" s="132"/>
      <c r="RS5" s="132"/>
      <c r="RT5" s="132"/>
      <c r="RU5" s="132"/>
      <c r="RV5" s="132"/>
      <c r="RW5" s="132"/>
      <c r="RX5" s="166" t="s">
        <v>246</v>
      </c>
      <c r="RY5" s="166"/>
      <c r="RZ5" s="166"/>
      <c r="SA5" s="166"/>
      <c r="SB5" s="166"/>
      <c r="SC5" s="166"/>
      <c r="SD5" s="166"/>
      <c r="SE5" s="166"/>
      <c r="SF5" s="166"/>
      <c r="SG5" s="166"/>
      <c r="SH5" s="166"/>
      <c r="SI5" s="166"/>
      <c r="SJ5" s="166"/>
      <c r="SK5" s="166"/>
      <c r="SL5" s="166"/>
      <c r="SM5" s="166"/>
      <c r="SN5" s="166"/>
      <c r="SO5" s="166"/>
      <c r="SP5" s="166"/>
      <c r="SQ5" s="166"/>
      <c r="SR5" s="166"/>
      <c r="SS5" s="166"/>
      <c r="ST5" s="166"/>
      <c r="SU5" s="166"/>
      <c r="SV5" s="166"/>
      <c r="SW5" s="166"/>
      <c r="SX5" s="166"/>
      <c r="SY5" s="166"/>
      <c r="SZ5" s="166"/>
      <c r="TA5" s="166"/>
      <c r="TB5" s="166"/>
      <c r="TC5" s="166"/>
      <c r="TD5" s="166"/>
      <c r="TE5" s="166"/>
      <c r="TF5" s="166"/>
      <c r="TG5" s="166"/>
      <c r="TH5" s="166"/>
      <c r="TI5" s="166"/>
      <c r="TJ5" s="166"/>
      <c r="TK5" s="166"/>
      <c r="TL5" s="166"/>
      <c r="TM5" s="166"/>
      <c r="TN5" s="71" t="s">
        <v>292</v>
      </c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  <c r="WW5" s="71"/>
      <c r="WX5" s="71"/>
      <c r="WY5" s="71"/>
      <c r="WZ5" s="71"/>
      <c r="XA5" s="71"/>
      <c r="XB5" s="71"/>
      <c r="XC5" s="71"/>
      <c r="XD5" s="71"/>
      <c r="XE5" s="71"/>
      <c r="XF5" s="71"/>
      <c r="XG5" s="71"/>
      <c r="XH5" s="71"/>
      <c r="XI5" s="71"/>
      <c r="XJ5" s="71"/>
      <c r="XK5" s="71"/>
      <c r="XL5" s="71"/>
      <c r="XM5" s="71"/>
      <c r="XN5" s="71"/>
      <c r="XO5" s="71"/>
      <c r="XP5" s="71"/>
      <c r="XQ5" s="71"/>
      <c r="XR5" s="71"/>
      <c r="XS5" s="71"/>
      <c r="XT5" s="71"/>
      <c r="XU5" s="71"/>
      <c r="XV5" s="71"/>
      <c r="XW5" s="71"/>
      <c r="XX5" s="71"/>
      <c r="XY5" s="71"/>
      <c r="XZ5" s="71"/>
      <c r="YA5" s="71"/>
      <c r="YB5" s="71"/>
      <c r="YC5" s="71"/>
      <c r="YD5" s="71"/>
      <c r="YE5" s="71"/>
      <c r="YF5" s="71"/>
      <c r="YG5" s="71"/>
      <c r="YH5" s="71"/>
      <c r="YI5" s="71"/>
      <c r="YJ5" s="71"/>
      <c r="YK5" s="71"/>
      <c r="YL5" s="71"/>
      <c r="YM5" s="71"/>
      <c r="YN5" s="71"/>
      <c r="YO5" s="71"/>
      <c r="YP5" s="71"/>
      <c r="YQ5" s="71"/>
      <c r="YR5" s="71"/>
      <c r="YS5" s="71"/>
      <c r="YT5" s="71"/>
      <c r="YU5" s="71"/>
      <c r="YV5" s="71"/>
      <c r="YW5" s="71"/>
      <c r="YX5" s="71"/>
      <c r="YY5" s="71"/>
      <c r="YZ5" s="71"/>
      <c r="ZA5" s="71"/>
      <c r="ZB5" s="71"/>
      <c r="ZC5" s="71"/>
      <c r="ZD5" s="71"/>
      <c r="ZE5" s="71"/>
      <c r="ZF5" s="71"/>
      <c r="ZG5" s="71"/>
      <c r="ZH5" s="71"/>
      <c r="ZI5" s="71"/>
      <c r="ZJ5" s="71"/>
      <c r="ZK5" s="71"/>
      <c r="ZL5" s="71"/>
      <c r="ZM5" s="71"/>
      <c r="ZN5" s="71"/>
      <c r="ZO5" s="71"/>
      <c r="ZP5" s="71"/>
    </row>
    <row r="6" spans="1:692" ht="4.1500000000000004" hidden="1" customHeight="1" x14ac:dyDescent="0.25">
      <c r="A6" s="106"/>
      <c r="B6" s="10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162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F6" s="164"/>
      <c r="EG6" s="164"/>
      <c r="EH6" s="164"/>
      <c r="EI6" s="164"/>
      <c r="EJ6" s="164"/>
      <c r="EK6" s="164"/>
      <c r="EL6" s="164"/>
      <c r="EM6" s="164"/>
      <c r="EN6" s="164"/>
      <c r="EO6" s="164"/>
      <c r="EP6" s="164"/>
      <c r="EQ6" s="164"/>
      <c r="ER6" s="164"/>
      <c r="ES6" s="164"/>
      <c r="ET6" s="164"/>
      <c r="EU6" s="164"/>
      <c r="EV6" s="164"/>
      <c r="EW6" s="164"/>
      <c r="EX6" s="164"/>
      <c r="EY6" s="164"/>
      <c r="EZ6" s="164"/>
      <c r="FA6" s="164"/>
      <c r="FB6" s="164"/>
      <c r="FC6" s="164"/>
      <c r="FD6" s="164"/>
      <c r="FE6" s="164"/>
      <c r="FF6" s="164"/>
      <c r="FG6" s="164"/>
      <c r="FH6" s="164"/>
      <c r="FI6" s="164"/>
      <c r="FJ6" s="164"/>
      <c r="FK6" s="164"/>
      <c r="FL6" s="164"/>
      <c r="FM6" s="164"/>
      <c r="FN6" s="164"/>
      <c r="FO6" s="164"/>
      <c r="FP6" s="164"/>
      <c r="FQ6" s="164"/>
      <c r="FR6" s="164"/>
      <c r="FS6" s="164"/>
      <c r="FT6" s="164"/>
      <c r="FU6" s="164"/>
      <c r="FV6" s="164"/>
      <c r="FW6" s="164"/>
      <c r="FX6" s="164"/>
      <c r="FY6" s="164"/>
      <c r="FZ6" s="164"/>
      <c r="GA6" s="164"/>
      <c r="GB6" s="164"/>
      <c r="GC6" s="164"/>
      <c r="GD6" s="164"/>
      <c r="GE6" s="164"/>
      <c r="GF6" s="164"/>
      <c r="GG6" s="164"/>
      <c r="GH6" s="164"/>
      <c r="GI6" s="164"/>
      <c r="GJ6" s="164"/>
      <c r="GK6" s="164"/>
      <c r="GL6" s="164"/>
      <c r="GM6" s="164"/>
      <c r="GN6" s="164"/>
      <c r="GO6" s="164"/>
      <c r="GP6" s="164"/>
      <c r="GQ6" s="164"/>
      <c r="GR6" s="164"/>
      <c r="GS6" s="164"/>
      <c r="GT6" s="164"/>
      <c r="GU6" s="164"/>
      <c r="GV6" s="164"/>
      <c r="GW6" s="164"/>
      <c r="GX6" s="164"/>
      <c r="GY6" s="164"/>
      <c r="GZ6" s="164"/>
      <c r="HA6" s="164"/>
      <c r="HB6" s="164"/>
      <c r="HC6" s="164"/>
      <c r="HD6" s="164"/>
      <c r="HE6" s="164"/>
      <c r="HF6" s="164"/>
      <c r="HG6" s="164"/>
      <c r="HH6" s="164"/>
      <c r="HI6" s="164"/>
      <c r="HJ6" s="164"/>
      <c r="HK6" s="164"/>
      <c r="HL6" s="164"/>
      <c r="HM6" s="164"/>
      <c r="HN6" s="164"/>
      <c r="HO6" s="164"/>
      <c r="HP6" s="164"/>
      <c r="HQ6" s="164"/>
      <c r="HR6" s="164"/>
      <c r="HS6" s="164"/>
      <c r="HT6" s="164"/>
      <c r="HU6" s="164"/>
      <c r="HV6" s="164"/>
      <c r="HW6" s="164"/>
      <c r="HX6" s="164"/>
      <c r="HY6" s="164"/>
      <c r="HZ6" s="164"/>
      <c r="IA6" s="164"/>
      <c r="IB6" s="164"/>
      <c r="IC6" s="164"/>
      <c r="ID6" s="164"/>
      <c r="IE6" s="164"/>
      <c r="IF6" s="164"/>
      <c r="IG6" s="164"/>
      <c r="IH6" s="164"/>
      <c r="II6" s="164"/>
      <c r="IJ6" s="164"/>
      <c r="IK6" s="164"/>
      <c r="IL6" s="164"/>
      <c r="IM6" s="164"/>
      <c r="IN6" s="164"/>
      <c r="IO6" s="164"/>
      <c r="IP6" s="164"/>
      <c r="IQ6" s="164"/>
      <c r="IR6" s="164"/>
      <c r="IS6" s="164"/>
      <c r="IT6" s="164"/>
      <c r="IU6" s="164"/>
      <c r="IV6" s="164"/>
      <c r="IW6" s="164"/>
      <c r="IX6" s="164"/>
      <c r="IY6" s="164"/>
      <c r="IZ6" s="164"/>
      <c r="JA6" s="164"/>
      <c r="JB6" s="164"/>
      <c r="JC6" s="164"/>
      <c r="JD6" s="164"/>
      <c r="JE6" s="164"/>
      <c r="JF6" s="164"/>
      <c r="JG6" s="164"/>
      <c r="JH6" s="164"/>
      <c r="JI6" s="164"/>
      <c r="JJ6" s="164"/>
      <c r="JK6" s="164"/>
      <c r="JL6" s="164"/>
      <c r="JM6" s="164"/>
      <c r="JN6" s="164"/>
      <c r="JO6" s="164"/>
      <c r="JP6" s="164"/>
      <c r="JQ6" s="164"/>
      <c r="JR6" s="164"/>
      <c r="JS6" s="164"/>
      <c r="JT6" s="164"/>
      <c r="JU6" s="164"/>
      <c r="JV6" s="164"/>
      <c r="JW6" s="164"/>
      <c r="JX6" s="164"/>
      <c r="JY6" s="164"/>
      <c r="JZ6" s="164"/>
      <c r="KA6" s="164"/>
      <c r="KB6" s="164"/>
      <c r="KC6" s="164"/>
      <c r="KD6" s="164"/>
      <c r="KE6" s="164"/>
      <c r="KF6" s="164"/>
      <c r="KG6" s="164"/>
      <c r="KH6" s="81"/>
      <c r="KI6" s="81"/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81"/>
      <c r="KV6" s="81"/>
      <c r="KW6" s="81"/>
      <c r="KX6" s="81"/>
      <c r="KY6" s="81"/>
      <c r="KZ6" s="81"/>
      <c r="LA6" s="81"/>
      <c r="LB6" s="81"/>
      <c r="LC6" s="81"/>
      <c r="LD6" s="81"/>
      <c r="LE6" s="81"/>
      <c r="LF6" s="81"/>
      <c r="LG6" s="81"/>
      <c r="LH6" s="81"/>
      <c r="LI6" s="81"/>
      <c r="LJ6" s="81"/>
      <c r="LK6" s="81"/>
      <c r="LL6" s="81"/>
      <c r="LM6" s="81"/>
      <c r="LN6" s="81"/>
      <c r="LO6" s="81"/>
      <c r="LP6" s="81"/>
      <c r="LQ6" s="81"/>
      <c r="LR6" s="81"/>
      <c r="LS6" s="81"/>
      <c r="LT6" s="81"/>
      <c r="LU6" s="81"/>
      <c r="LV6" s="81"/>
      <c r="LW6" s="81"/>
      <c r="LX6" s="81"/>
      <c r="LY6" s="81"/>
      <c r="LZ6" s="81"/>
      <c r="MA6" s="110"/>
      <c r="MB6" s="110"/>
      <c r="MC6" s="110"/>
      <c r="MD6" s="110"/>
      <c r="ME6" s="110"/>
      <c r="MF6" s="110"/>
      <c r="MG6" s="110"/>
      <c r="MH6" s="110"/>
      <c r="MI6" s="110"/>
      <c r="MJ6" s="110"/>
      <c r="MK6" s="110"/>
      <c r="ML6" s="110"/>
      <c r="MM6" s="110"/>
      <c r="MN6" s="110"/>
      <c r="MO6" s="110"/>
      <c r="MP6" s="110"/>
      <c r="MQ6" s="110"/>
      <c r="MR6" s="110"/>
      <c r="MS6" s="110"/>
      <c r="MT6" s="110"/>
      <c r="MU6" s="110"/>
      <c r="MV6" s="110"/>
      <c r="MW6" s="110"/>
      <c r="MX6" s="110"/>
      <c r="MY6" s="110"/>
      <c r="MZ6" s="110"/>
      <c r="NA6" s="110"/>
      <c r="NB6" s="110"/>
      <c r="NC6" s="110"/>
      <c r="ND6" s="110"/>
      <c r="NE6" s="110"/>
      <c r="NF6" s="110"/>
      <c r="NG6" s="110"/>
      <c r="NH6" s="110"/>
      <c r="NI6" s="110"/>
      <c r="NJ6" s="110"/>
      <c r="NK6" s="110"/>
      <c r="NL6" s="110"/>
      <c r="NM6" s="110"/>
      <c r="NN6" s="110"/>
      <c r="NO6" s="110"/>
      <c r="NP6" s="110"/>
      <c r="NQ6" s="110"/>
      <c r="NR6" s="110"/>
      <c r="NS6" s="110"/>
      <c r="NT6" s="110"/>
      <c r="NU6" s="110"/>
      <c r="NV6" s="110"/>
      <c r="NW6" s="110"/>
      <c r="NX6" s="110"/>
      <c r="NY6" s="110"/>
      <c r="NZ6" s="110"/>
      <c r="OA6" s="110"/>
      <c r="OB6" s="110"/>
      <c r="OC6" s="139"/>
      <c r="OD6" s="139"/>
      <c r="OE6" s="139"/>
      <c r="OF6" s="139"/>
      <c r="OG6" s="139"/>
      <c r="OH6" s="139"/>
      <c r="OI6" s="139"/>
      <c r="OJ6" s="139"/>
      <c r="OK6" s="139"/>
      <c r="OL6" s="139"/>
      <c r="OM6" s="139"/>
      <c r="ON6" s="139"/>
      <c r="OO6" s="139"/>
      <c r="OP6" s="139"/>
      <c r="OQ6" s="139"/>
      <c r="OR6" s="139"/>
      <c r="OS6" s="139"/>
      <c r="OT6" s="139"/>
      <c r="OU6" s="139"/>
      <c r="OV6" s="139"/>
      <c r="OW6" s="139"/>
      <c r="OX6" s="139"/>
      <c r="OY6" s="139"/>
      <c r="OZ6" s="139"/>
      <c r="PA6" s="139"/>
      <c r="PB6" s="139"/>
      <c r="PC6" s="139"/>
      <c r="PD6" s="139"/>
      <c r="PE6" s="139"/>
      <c r="PF6" s="139"/>
      <c r="PG6" s="167"/>
      <c r="PH6" s="167"/>
      <c r="PI6" s="167"/>
      <c r="PJ6" s="167"/>
      <c r="PK6" s="167"/>
      <c r="PL6" s="167"/>
      <c r="PM6" s="167"/>
      <c r="PN6" s="167"/>
      <c r="PO6" s="167"/>
      <c r="PP6" s="167"/>
      <c r="PQ6" s="167"/>
      <c r="PR6" s="167"/>
      <c r="PS6" s="167"/>
      <c r="PT6" s="167"/>
      <c r="PU6" s="167"/>
      <c r="PV6" s="167"/>
      <c r="PW6" s="167"/>
      <c r="PX6" s="167"/>
      <c r="PY6" s="167"/>
      <c r="PZ6" s="167"/>
      <c r="QA6" s="167"/>
      <c r="QB6" s="167"/>
      <c r="QC6" s="167"/>
      <c r="QD6" s="167"/>
      <c r="QE6" s="167"/>
      <c r="QF6" s="167"/>
      <c r="QG6" s="167"/>
      <c r="QH6" s="167"/>
      <c r="QI6" s="167"/>
      <c r="QJ6" s="167"/>
      <c r="QK6" s="167"/>
      <c r="QL6" s="167"/>
      <c r="QM6" s="167"/>
      <c r="QN6" s="167"/>
      <c r="QO6" s="167"/>
      <c r="QP6" s="167"/>
      <c r="QQ6" s="132"/>
      <c r="QR6" s="132"/>
      <c r="QS6" s="132"/>
      <c r="QT6" s="132"/>
      <c r="QU6" s="132"/>
      <c r="QV6" s="132"/>
      <c r="QW6" s="132"/>
      <c r="QX6" s="132"/>
      <c r="QY6" s="132"/>
      <c r="QZ6" s="132"/>
      <c r="RA6" s="132"/>
      <c r="RB6" s="132"/>
      <c r="RC6" s="132"/>
      <c r="RD6" s="132"/>
      <c r="RE6" s="132"/>
      <c r="RF6" s="132"/>
      <c r="RG6" s="132"/>
      <c r="RH6" s="132"/>
      <c r="RI6" s="132"/>
      <c r="RJ6" s="132"/>
      <c r="RK6" s="132"/>
      <c r="RL6" s="132"/>
      <c r="RM6" s="132"/>
      <c r="RN6" s="132"/>
      <c r="RO6" s="132"/>
      <c r="RP6" s="132"/>
      <c r="RQ6" s="132"/>
      <c r="RR6" s="132"/>
      <c r="RS6" s="132"/>
      <c r="RT6" s="132"/>
      <c r="RU6" s="132"/>
      <c r="RV6" s="132"/>
      <c r="RW6" s="132"/>
      <c r="RX6" s="167"/>
      <c r="RY6" s="167"/>
      <c r="RZ6" s="167"/>
      <c r="SA6" s="167"/>
      <c r="SB6" s="167"/>
      <c r="SC6" s="167"/>
      <c r="SD6" s="167"/>
      <c r="SE6" s="167"/>
      <c r="SF6" s="167"/>
      <c r="SG6" s="167"/>
      <c r="SH6" s="167"/>
      <c r="SI6" s="167"/>
      <c r="SJ6" s="167"/>
      <c r="SK6" s="167"/>
      <c r="SL6" s="167"/>
      <c r="SM6" s="167"/>
      <c r="SN6" s="167"/>
      <c r="SO6" s="167"/>
      <c r="SP6" s="167"/>
      <c r="SQ6" s="167"/>
      <c r="SR6" s="167"/>
      <c r="SS6" s="167"/>
      <c r="ST6" s="167"/>
      <c r="SU6" s="167"/>
      <c r="SV6" s="167"/>
      <c r="SW6" s="167"/>
      <c r="SX6" s="167"/>
      <c r="SY6" s="167"/>
      <c r="SZ6" s="167"/>
      <c r="TA6" s="167"/>
      <c r="TB6" s="167"/>
      <c r="TC6" s="167"/>
      <c r="TD6" s="167"/>
      <c r="TE6" s="167"/>
      <c r="TF6" s="167"/>
      <c r="TG6" s="167"/>
      <c r="TH6" s="167"/>
      <c r="TI6" s="167"/>
      <c r="TJ6" s="167"/>
      <c r="TK6" s="167"/>
      <c r="TL6" s="167"/>
      <c r="TM6" s="167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  <c r="WW6" s="71"/>
      <c r="WX6" s="71"/>
      <c r="WY6" s="71"/>
      <c r="WZ6" s="71"/>
      <c r="XA6" s="71"/>
      <c r="XB6" s="71"/>
      <c r="XC6" s="71"/>
      <c r="XD6" s="71"/>
      <c r="XE6" s="71"/>
      <c r="XF6" s="71"/>
      <c r="XG6" s="71"/>
      <c r="XH6" s="71"/>
      <c r="XI6" s="71"/>
      <c r="XJ6" s="71"/>
      <c r="XK6" s="71"/>
      <c r="XL6" s="71"/>
      <c r="XM6" s="71"/>
      <c r="XN6" s="71"/>
      <c r="XO6" s="71"/>
      <c r="XP6" s="71"/>
      <c r="XQ6" s="71"/>
      <c r="XR6" s="71"/>
      <c r="XS6" s="71"/>
      <c r="XT6" s="71"/>
      <c r="XU6" s="71"/>
      <c r="XV6" s="71"/>
      <c r="XW6" s="71"/>
      <c r="XX6" s="71"/>
      <c r="XY6" s="71"/>
      <c r="XZ6" s="71"/>
      <c r="YA6" s="71"/>
      <c r="YB6" s="71"/>
      <c r="YC6" s="71"/>
      <c r="YD6" s="71"/>
      <c r="YE6" s="71"/>
      <c r="YF6" s="71"/>
      <c r="YG6" s="71"/>
      <c r="YH6" s="71"/>
      <c r="YI6" s="71"/>
      <c r="YJ6" s="71"/>
      <c r="YK6" s="71"/>
      <c r="YL6" s="71"/>
      <c r="YM6" s="71"/>
      <c r="YN6" s="71"/>
      <c r="YO6" s="71"/>
      <c r="YP6" s="71"/>
      <c r="YQ6" s="71"/>
      <c r="YR6" s="71"/>
      <c r="YS6" s="71"/>
      <c r="YT6" s="71"/>
      <c r="YU6" s="71"/>
      <c r="YV6" s="71"/>
      <c r="YW6" s="71"/>
      <c r="YX6" s="71"/>
      <c r="YY6" s="71"/>
      <c r="YZ6" s="71"/>
      <c r="ZA6" s="71"/>
      <c r="ZB6" s="71"/>
      <c r="ZC6" s="71"/>
      <c r="ZD6" s="71"/>
      <c r="ZE6" s="71"/>
      <c r="ZF6" s="71"/>
      <c r="ZG6" s="71"/>
      <c r="ZH6" s="71"/>
      <c r="ZI6" s="71"/>
      <c r="ZJ6" s="71"/>
      <c r="ZK6" s="71"/>
      <c r="ZL6" s="71"/>
      <c r="ZM6" s="71"/>
      <c r="ZN6" s="71"/>
      <c r="ZO6" s="71"/>
      <c r="ZP6" s="71"/>
    </row>
    <row r="7" spans="1:692" ht="16.149999999999999" hidden="1" customHeight="1" x14ac:dyDescent="0.25">
      <c r="A7" s="106"/>
      <c r="B7" s="10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162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64"/>
      <c r="DW7" s="164"/>
      <c r="DX7" s="164"/>
      <c r="DY7" s="164"/>
      <c r="DZ7" s="164"/>
      <c r="EA7" s="164"/>
      <c r="EB7" s="164"/>
      <c r="EC7" s="164"/>
      <c r="ED7" s="164"/>
      <c r="EE7" s="164"/>
      <c r="EF7" s="164"/>
      <c r="EG7" s="164"/>
      <c r="EH7" s="164"/>
      <c r="EI7" s="164"/>
      <c r="EJ7" s="164"/>
      <c r="EK7" s="164"/>
      <c r="EL7" s="164"/>
      <c r="EM7" s="164"/>
      <c r="EN7" s="164"/>
      <c r="EO7" s="164"/>
      <c r="EP7" s="164"/>
      <c r="EQ7" s="164"/>
      <c r="ER7" s="164"/>
      <c r="ES7" s="164"/>
      <c r="ET7" s="164"/>
      <c r="EU7" s="164"/>
      <c r="EV7" s="164"/>
      <c r="EW7" s="164"/>
      <c r="EX7" s="164"/>
      <c r="EY7" s="164"/>
      <c r="EZ7" s="164"/>
      <c r="FA7" s="164"/>
      <c r="FB7" s="164"/>
      <c r="FC7" s="164"/>
      <c r="FD7" s="164"/>
      <c r="FE7" s="164"/>
      <c r="FF7" s="164"/>
      <c r="FG7" s="164"/>
      <c r="FH7" s="164"/>
      <c r="FI7" s="164"/>
      <c r="FJ7" s="164"/>
      <c r="FK7" s="164"/>
      <c r="FL7" s="164"/>
      <c r="FM7" s="164"/>
      <c r="FN7" s="164"/>
      <c r="FO7" s="164"/>
      <c r="FP7" s="164"/>
      <c r="FQ7" s="164"/>
      <c r="FR7" s="164"/>
      <c r="FS7" s="164"/>
      <c r="FT7" s="164"/>
      <c r="FU7" s="164"/>
      <c r="FV7" s="164"/>
      <c r="FW7" s="164"/>
      <c r="FX7" s="164"/>
      <c r="FY7" s="164"/>
      <c r="FZ7" s="164"/>
      <c r="GA7" s="164"/>
      <c r="GB7" s="164"/>
      <c r="GC7" s="164"/>
      <c r="GD7" s="164"/>
      <c r="GE7" s="164"/>
      <c r="GF7" s="164"/>
      <c r="GG7" s="164"/>
      <c r="GH7" s="164"/>
      <c r="GI7" s="164"/>
      <c r="GJ7" s="164"/>
      <c r="GK7" s="164"/>
      <c r="GL7" s="164"/>
      <c r="GM7" s="164"/>
      <c r="GN7" s="164"/>
      <c r="GO7" s="164"/>
      <c r="GP7" s="164"/>
      <c r="GQ7" s="164"/>
      <c r="GR7" s="164"/>
      <c r="GS7" s="164"/>
      <c r="GT7" s="164"/>
      <c r="GU7" s="164"/>
      <c r="GV7" s="164"/>
      <c r="GW7" s="164"/>
      <c r="GX7" s="164"/>
      <c r="GY7" s="164"/>
      <c r="GZ7" s="164"/>
      <c r="HA7" s="164"/>
      <c r="HB7" s="164"/>
      <c r="HC7" s="164"/>
      <c r="HD7" s="164"/>
      <c r="HE7" s="164"/>
      <c r="HF7" s="164"/>
      <c r="HG7" s="164"/>
      <c r="HH7" s="164"/>
      <c r="HI7" s="164"/>
      <c r="HJ7" s="164"/>
      <c r="HK7" s="164"/>
      <c r="HL7" s="164"/>
      <c r="HM7" s="164"/>
      <c r="HN7" s="164"/>
      <c r="HO7" s="164"/>
      <c r="HP7" s="164"/>
      <c r="HQ7" s="164"/>
      <c r="HR7" s="164"/>
      <c r="HS7" s="164"/>
      <c r="HT7" s="164"/>
      <c r="HU7" s="164"/>
      <c r="HV7" s="164"/>
      <c r="HW7" s="164"/>
      <c r="HX7" s="164"/>
      <c r="HY7" s="164"/>
      <c r="HZ7" s="164"/>
      <c r="IA7" s="164"/>
      <c r="IB7" s="164"/>
      <c r="IC7" s="164"/>
      <c r="ID7" s="164"/>
      <c r="IE7" s="164"/>
      <c r="IF7" s="164"/>
      <c r="IG7" s="164"/>
      <c r="IH7" s="164"/>
      <c r="II7" s="164"/>
      <c r="IJ7" s="164"/>
      <c r="IK7" s="164"/>
      <c r="IL7" s="164"/>
      <c r="IM7" s="164"/>
      <c r="IN7" s="164"/>
      <c r="IO7" s="164"/>
      <c r="IP7" s="164"/>
      <c r="IQ7" s="164"/>
      <c r="IR7" s="164"/>
      <c r="IS7" s="164"/>
      <c r="IT7" s="164"/>
      <c r="IU7" s="164"/>
      <c r="IV7" s="164"/>
      <c r="IW7" s="164"/>
      <c r="IX7" s="164"/>
      <c r="IY7" s="164"/>
      <c r="IZ7" s="164"/>
      <c r="JA7" s="164"/>
      <c r="JB7" s="164"/>
      <c r="JC7" s="164"/>
      <c r="JD7" s="164"/>
      <c r="JE7" s="164"/>
      <c r="JF7" s="164"/>
      <c r="JG7" s="164"/>
      <c r="JH7" s="164"/>
      <c r="JI7" s="164"/>
      <c r="JJ7" s="164"/>
      <c r="JK7" s="164"/>
      <c r="JL7" s="164"/>
      <c r="JM7" s="164"/>
      <c r="JN7" s="164"/>
      <c r="JO7" s="164"/>
      <c r="JP7" s="164"/>
      <c r="JQ7" s="164"/>
      <c r="JR7" s="164"/>
      <c r="JS7" s="164"/>
      <c r="JT7" s="164"/>
      <c r="JU7" s="164"/>
      <c r="JV7" s="164"/>
      <c r="JW7" s="164"/>
      <c r="JX7" s="164"/>
      <c r="JY7" s="164"/>
      <c r="JZ7" s="164"/>
      <c r="KA7" s="164"/>
      <c r="KB7" s="164"/>
      <c r="KC7" s="164"/>
      <c r="KD7" s="164"/>
      <c r="KE7" s="164"/>
      <c r="KF7" s="164"/>
      <c r="KG7" s="164"/>
      <c r="KH7" s="81"/>
      <c r="KI7" s="81"/>
      <c r="KJ7" s="81"/>
      <c r="KK7" s="81"/>
      <c r="KL7" s="81"/>
      <c r="KM7" s="81"/>
      <c r="KN7" s="81"/>
      <c r="KO7" s="81"/>
      <c r="KP7" s="81"/>
      <c r="KQ7" s="81"/>
      <c r="KR7" s="81"/>
      <c r="KS7" s="81"/>
      <c r="KT7" s="81"/>
      <c r="KU7" s="81"/>
      <c r="KV7" s="81"/>
      <c r="KW7" s="81"/>
      <c r="KX7" s="81"/>
      <c r="KY7" s="81"/>
      <c r="KZ7" s="81"/>
      <c r="LA7" s="81"/>
      <c r="LB7" s="81"/>
      <c r="LC7" s="81"/>
      <c r="LD7" s="81"/>
      <c r="LE7" s="81"/>
      <c r="LF7" s="81"/>
      <c r="LG7" s="81"/>
      <c r="LH7" s="81"/>
      <c r="LI7" s="81"/>
      <c r="LJ7" s="81"/>
      <c r="LK7" s="81"/>
      <c r="LL7" s="81"/>
      <c r="LM7" s="81"/>
      <c r="LN7" s="81"/>
      <c r="LO7" s="81"/>
      <c r="LP7" s="81"/>
      <c r="LQ7" s="81"/>
      <c r="LR7" s="81"/>
      <c r="LS7" s="81"/>
      <c r="LT7" s="81"/>
      <c r="LU7" s="81"/>
      <c r="LV7" s="81"/>
      <c r="LW7" s="81"/>
      <c r="LX7" s="81"/>
      <c r="LY7" s="81"/>
      <c r="LZ7" s="81"/>
      <c r="MA7" s="110"/>
      <c r="MB7" s="110"/>
      <c r="MC7" s="110"/>
      <c r="MD7" s="110"/>
      <c r="ME7" s="110"/>
      <c r="MF7" s="110"/>
      <c r="MG7" s="110"/>
      <c r="MH7" s="110"/>
      <c r="MI7" s="110"/>
      <c r="MJ7" s="110"/>
      <c r="MK7" s="110"/>
      <c r="ML7" s="110"/>
      <c r="MM7" s="110"/>
      <c r="MN7" s="110"/>
      <c r="MO7" s="110"/>
      <c r="MP7" s="110"/>
      <c r="MQ7" s="110"/>
      <c r="MR7" s="110"/>
      <c r="MS7" s="110"/>
      <c r="MT7" s="110"/>
      <c r="MU7" s="110"/>
      <c r="MV7" s="110"/>
      <c r="MW7" s="110"/>
      <c r="MX7" s="110"/>
      <c r="MY7" s="110"/>
      <c r="MZ7" s="110"/>
      <c r="NA7" s="110"/>
      <c r="NB7" s="110"/>
      <c r="NC7" s="110"/>
      <c r="ND7" s="110"/>
      <c r="NE7" s="110"/>
      <c r="NF7" s="110"/>
      <c r="NG7" s="110"/>
      <c r="NH7" s="110"/>
      <c r="NI7" s="110"/>
      <c r="NJ7" s="110"/>
      <c r="NK7" s="110"/>
      <c r="NL7" s="110"/>
      <c r="NM7" s="110"/>
      <c r="NN7" s="110"/>
      <c r="NO7" s="110"/>
      <c r="NP7" s="110"/>
      <c r="NQ7" s="110"/>
      <c r="NR7" s="110"/>
      <c r="NS7" s="110"/>
      <c r="NT7" s="110"/>
      <c r="NU7" s="110"/>
      <c r="NV7" s="110"/>
      <c r="NW7" s="110"/>
      <c r="NX7" s="110"/>
      <c r="NY7" s="110"/>
      <c r="NZ7" s="110"/>
      <c r="OA7" s="110"/>
      <c r="OB7" s="110"/>
      <c r="OC7" s="139"/>
      <c r="OD7" s="139"/>
      <c r="OE7" s="139"/>
      <c r="OF7" s="139"/>
      <c r="OG7" s="139"/>
      <c r="OH7" s="139"/>
      <c r="OI7" s="139"/>
      <c r="OJ7" s="139"/>
      <c r="OK7" s="139"/>
      <c r="OL7" s="139"/>
      <c r="OM7" s="139"/>
      <c r="ON7" s="139"/>
      <c r="OO7" s="139"/>
      <c r="OP7" s="139"/>
      <c r="OQ7" s="139"/>
      <c r="OR7" s="139"/>
      <c r="OS7" s="139"/>
      <c r="OT7" s="139"/>
      <c r="OU7" s="139"/>
      <c r="OV7" s="139"/>
      <c r="OW7" s="139"/>
      <c r="OX7" s="139"/>
      <c r="OY7" s="139"/>
      <c r="OZ7" s="139"/>
      <c r="PA7" s="139"/>
      <c r="PB7" s="139"/>
      <c r="PC7" s="139"/>
      <c r="PD7" s="139"/>
      <c r="PE7" s="139"/>
      <c r="PF7" s="139"/>
      <c r="PG7" s="167"/>
      <c r="PH7" s="167"/>
      <c r="PI7" s="167"/>
      <c r="PJ7" s="167"/>
      <c r="PK7" s="167"/>
      <c r="PL7" s="167"/>
      <c r="PM7" s="167"/>
      <c r="PN7" s="167"/>
      <c r="PO7" s="167"/>
      <c r="PP7" s="167"/>
      <c r="PQ7" s="167"/>
      <c r="PR7" s="167"/>
      <c r="PS7" s="167"/>
      <c r="PT7" s="167"/>
      <c r="PU7" s="167"/>
      <c r="PV7" s="167"/>
      <c r="PW7" s="167"/>
      <c r="PX7" s="167"/>
      <c r="PY7" s="167"/>
      <c r="PZ7" s="167"/>
      <c r="QA7" s="167"/>
      <c r="QB7" s="167"/>
      <c r="QC7" s="167"/>
      <c r="QD7" s="167"/>
      <c r="QE7" s="167"/>
      <c r="QF7" s="167"/>
      <c r="QG7" s="167"/>
      <c r="QH7" s="167"/>
      <c r="QI7" s="167"/>
      <c r="QJ7" s="167"/>
      <c r="QK7" s="167"/>
      <c r="QL7" s="167"/>
      <c r="QM7" s="167"/>
      <c r="QN7" s="167"/>
      <c r="QO7" s="167"/>
      <c r="QP7" s="167"/>
      <c r="QQ7" s="132"/>
      <c r="QR7" s="132"/>
      <c r="QS7" s="132"/>
      <c r="QT7" s="132"/>
      <c r="QU7" s="132"/>
      <c r="QV7" s="132"/>
      <c r="QW7" s="132"/>
      <c r="QX7" s="132"/>
      <c r="QY7" s="132"/>
      <c r="QZ7" s="132"/>
      <c r="RA7" s="132"/>
      <c r="RB7" s="132"/>
      <c r="RC7" s="132"/>
      <c r="RD7" s="132"/>
      <c r="RE7" s="132"/>
      <c r="RF7" s="132"/>
      <c r="RG7" s="132"/>
      <c r="RH7" s="132"/>
      <c r="RI7" s="132"/>
      <c r="RJ7" s="132"/>
      <c r="RK7" s="132"/>
      <c r="RL7" s="132"/>
      <c r="RM7" s="132"/>
      <c r="RN7" s="132"/>
      <c r="RO7" s="132"/>
      <c r="RP7" s="132"/>
      <c r="RQ7" s="132"/>
      <c r="RR7" s="132"/>
      <c r="RS7" s="132"/>
      <c r="RT7" s="132"/>
      <c r="RU7" s="132"/>
      <c r="RV7" s="132"/>
      <c r="RW7" s="132"/>
      <c r="RX7" s="167"/>
      <c r="RY7" s="167"/>
      <c r="RZ7" s="167"/>
      <c r="SA7" s="167"/>
      <c r="SB7" s="167"/>
      <c r="SC7" s="167"/>
      <c r="SD7" s="167"/>
      <c r="SE7" s="167"/>
      <c r="SF7" s="167"/>
      <c r="SG7" s="167"/>
      <c r="SH7" s="167"/>
      <c r="SI7" s="167"/>
      <c r="SJ7" s="167"/>
      <c r="SK7" s="167"/>
      <c r="SL7" s="167"/>
      <c r="SM7" s="167"/>
      <c r="SN7" s="167"/>
      <c r="SO7" s="167"/>
      <c r="SP7" s="167"/>
      <c r="SQ7" s="167"/>
      <c r="SR7" s="167"/>
      <c r="SS7" s="167"/>
      <c r="ST7" s="167"/>
      <c r="SU7" s="167"/>
      <c r="SV7" s="167"/>
      <c r="SW7" s="167"/>
      <c r="SX7" s="167"/>
      <c r="SY7" s="167"/>
      <c r="SZ7" s="167"/>
      <c r="TA7" s="167"/>
      <c r="TB7" s="167"/>
      <c r="TC7" s="167"/>
      <c r="TD7" s="167"/>
      <c r="TE7" s="167"/>
      <c r="TF7" s="167"/>
      <c r="TG7" s="167"/>
      <c r="TH7" s="167"/>
      <c r="TI7" s="167"/>
      <c r="TJ7" s="167"/>
      <c r="TK7" s="167"/>
      <c r="TL7" s="167"/>
      <c r="TM7" s="167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  <c r="WW7" s="71"/>
      <c r="WX7" s="71"/>
      <c r="WY7" s="71"/>
      <c r="WZ7" s="71"/>
      <c r="XA7" s="71"/>
      <c r="XB7" s="71"/>
      <c r="XC7" s="71"/>
      <c r="XD7" s="71"/>
      <c r="XE7" s="71"/>
      <c r="XF7" s="71"/>
      <c r="XG7" s="71"/>
      <c r="XH7" s="71"/>
      <c r="XI7" s="71"/>
      <c r="XJ7" s="71"/>
      <c r="XK7" s="71"/>
      <c r="XL7" s="71"/>
      <c r="XM7" s="71"/>
      <c r="XN7" s="71"/>
      <c r="XO7" s="71"/>
      <c r="XP7" s="71"/>
      <c r="XQ7" s="71"/>
      <c r="XR7" s="71"/>
      <c r="XS7" s="71"/>
      <c r="XT7" s="71"/>
      <c r="XU7" s="71"/>
      <c r="XV7" s="71"/>
      <c r="XW7" s="71"/>
      <c r="XX7" s="71"/>
      <c r="XY7" s="71"/>
      <c r="XZ7" s="71"/>
      <c r="YA7" s="71"/>
      <c r="YB7" s="71"/>
      <c r="YC7" s="71"/>
      <c r="YD7" s="71"/>
      <c r="YE7" s="71"/>
      <c r="YF7" s="71"/>
      <c r="YG7" s="71"/>
      <c r="YH7" s="71"/>
      <c r="YI7" s="71"/>
      <c r="YJ7" s="71"/>
      <c r="YK7" s="71"/>
      <c r="YL7" s="71"/>
      <c r="YM7" s="71"/>
      <c r="YN7" s="71"/>
      <c r="YO7" s="71"/>
      <c r="YP7" s="71"/>
      <c r="YQ7" s="71"/>
      <c r="YR7" s="71"/>
      <c r="YS7" s="71"/>
      <c r="YT7" s="71"/>
      <c r="YU7" s="71"/>
      <c r="YV7" s="71"/>
      <c r="YW7" s="71"/>
      <c r="YX7" s="71"/>
      <c r="YY7" s="71"/>
      <c r="YZ7" s="71"/>
      <c r="ZA7" s="71"/>
      <c r="ZB7" s="71"/>
      <c r="ZC7" s="71"/>
      <c r="ZD7" s="71"/>
      <c r="ZE7" s="71"/>
      <c r="ZF7" s="71"/>
      <c r="ZG7" s="71"/>
      <c r="ZH7" s="71"/>
      <c r="ZI7" s="71"/>
      <c r="ZJ7" s="71"/>
      <c r="ZK7" s="71"/>
      <c r="ZL7" s="71"/>
      <c r="ZM7" s="71"/>
      <c r="ZN7" s="71"/>
      <c r="ZO7" s="71"/>
      <c r="ZP7" s="71"/>
    </row>
    <row r="8" spans="1:692" ht="17.45" hidden="1" customHeight="1" x14ac:dyDescent="0.25">
      <c r="A8" s="106"/>
      <c r="B8" s="10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162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64"/>
      <c r="DW8" s="164"/>
      <c r="DX8" s="164"/>
      <c r="DY8" s="164"/>
      <c r="DZ8" s="164"/>
      <c r="EA8" s="164"/>
      <c r="EB8" s="164"/>
      <c r="EC8" s="164"/>
      <c r="ED8" s="164"/>
      <c r="EE8" s="164"/>
      <c r="EF8" s="164"/>
      <c r="EG8" s="164"/>
      <c r="EH8" s="164"/>
      <c r="EI8" s="164"/>
      <c r="EJ8" s="164"/>
      <c r="EK8" s="164"/>
      <c r="EL8" s="164"/>
      <c r="EM8" s="164"/>
      <c r="EN8" s="164"/>
      <c r="EO8" s="164"/>
      <c r="EP8" s="164"/>
      <c r="EQ8" s="164"/>
      <c r="ER8" s="164"/>
      <c r="ES8" s="164"/>
      <c r="ET8" s="164"/>
      <c r="EU8" s="164"/>
      <c r="EV8" s="164"/>
      <c r="EW8" s="164"/>
      <c r="EX8" s="164"/>
      <c r="EY8" s="164"/>
      <c r="EZ8" s="164"/>
      <c r="FA8" s="164"/>
      <c r="FB8" s="164"/>
      <c r="FC8" s="164"/>
      <c r="FD8" s="164"/>
      <c r="FE8" s="164"/>
      <c r="FF8" s="164"/>
      <c r="FG8" s="164"/>
      <c r="FH8" s="164"/>
      <c r="FI8" s="164"/>
      <c r="FJ8" s="164"/>
      <c r="FK8" s="164"/>
      <c r="FL8" s="164"/>
      <c r="FM8" s="164"/>
      <c r="FN8" s="164"/>
      <c r="FO8" s="164"/>
      <c r="FP8" s="164"/>
      <c r="FQ8" s="164"/>
      <c r="FR8" s="164"/>
      <c r="FS8" s="164"/>
      <c r="FT8" s="164"/>
      <c r="FU8" s="164"/>
      <c r="FV8" s="164"/>
      <c r="FW8" s="164"/>
      <c r="FX8" s="164"/>
      <c r="FY8" s="164"/>
      <c r="FZ8" s="164"/>
      <c r="GA8" s="164"/>
      <c r="GB8" s="164"/>
      <c r="GC8" s="164"/>
      <c r="GD8" s="164"/>
      <c r="GE8" s="164"/>
      <c r="GF8" s="164"/>
      <c r="GG8" s="164"/>
      <c r="GH8" s="164"/>
      <c r="GI8" s="164"/>
      <c r="GJ8" s="164"/>
      <c r="GK8" s="164"/>
      <c r="GL8" s="164"/>
      <c r="GM8" s="164"/>
      <c r="GN8" s="164"/>
      <c r="GO8" s="164"/>
      <c r="GP8" s="164"/>
      <c r="GQ8" s="164"/>
      <c r="GR8" s="164"/>
      <c r="GS8" s="164"/>
      <c r="GT8" s="164"/>
      <c r="GU8" s="164"/>
      <c r="GV8" s="164"/>
      <c r="GW8" s="164"/>
      <c r="GX8" s="164"/>
      <c r="GY8" s="164"/>
      <c r="GZ8" s="164"/>
      <c r="HA8" s="164"/>
      <c r="HB8" s="164"/>
      <c r="HC8" s="164"/>
      <c r="HD8" s="164"/>
      <c r="HE8" s="164"/>
      <c r="HF8" s="164"/>
      <c r="HG8" s="164"/>
      <c r="HH8" s="164"/>
      <c r="HI8" s="164"/>
      <c r="HJ8" s="164"/>
      <c r="HK8" s="164"/>
      <c r="HL8" s="164"/>
      <c r="HM8" s="164"/>
      <c r="HN8" s="164"/>
      <c r="HO8" s="164"/>
      <c r="HP8" s="164"/>
      <c r="HQ8" s="164"/>
      <c r="HR8" s="164"/>
      <c r="HS8" s="164"/>
      <c r="HT8" s="164"/>
      <c r="HU8" s="164"/>
      <c r="HV8" s="164"/>
      <c r="HW8" s="164"/>
      <c r="HX8" s="164"/>
      <c r="HY8" s="164"/>
      <c r="HZ8" s="164"/>
      <c r="IA8" s="164"/>
      <c r="IB8" s="164"/>
      <c r="IC8" s="164"/>
      <c r="ID8" s="164"/>
      <c r="IE8" s="164"/>
      <c r="IF8" s="164"/>
      <c r="IG8" s="164"/>
      <c r="IH8" s="164"/>
      <c r="II8" s="164"/>
      <c r="IJ8" s="164"/>
      <c r="IK8" s="164"/>
      <c r="IL8" s="164"/>
      <c r="IM8" s="164"/>
      <c r="IN8" s="164"/>
      <c r="IO8" s="164"/>
      <c r="IP8" s="164"/>
      <c r="IQ8" s="164"/>
      <c r="IR8" s="164"/>
      <c r="IS8" s="164"/>
      <c r="IT8" s="164"/>
      <c r="IU8" s="164"/>
      <c r="IV8" s="164"/>
      <c r="IW8" s="164"/>
      <c r="IX8" s="164"/>
      <c r="IY8" s="164"/>
      <c r="IZ8" s="164"/>
      <c r="JA8" s="164"/>
      <c r="JB8" s="164"/>
      <c r="JC8" s="164"/>
      <c r="JD8" s="164"/>
      <c r="JE8" s="164"/>
      <c r="JF8" s="164"/>
      <c r="JG8" s="164"/>
      <c r="JH8" s="164"/>
      <c r="JI8" s="164"/>
      <c r="JJ8" s="164"/>
      <c r="JK8" s="164"/>
      <c r="JL8" s="164"/>
      <c r="JM8" s="164"/>
      <c r="JN8" s="164"/>
      <c r="JO8" s="164"/>
      <c r="JP8" s="164"/>
      <c r="JQ8" s="164"/>
      <c r="JR8" s="164"/>
      <c r="JS8" s="164"/>
      <c r="JT8" s="164"/>
      <c r="JU8" s="164"/>
      <c r="JV8" s="164"/>
      <c r="JW8" s="164"/>
      <c r="JX8" s="164"/>
      <c r="JY8" s="164"/>
      <c r="JZ8" s="164"/>
      <c r="KA8" s="164"/>
      <c r="KB8" s="164"/>
      <c r="KC8" s="164"/>
      <c r="KD8" s="164"/>
      <c r="KE8" s="164"/>
      <c r="KF8" s="164"/>
      <c r="KG8" s="164"/>
      <c r="KH8" s="81"/>
      <c r="KI8" s="81"/>
      <c r="KJ8" s="81"/>
      <c r="KK8" s="81"/>
      <c r="KL8" s="81"/>
      <c r="KM8" s="81"/>
      <c r="KN8" s="81"/>
      <c r="KO8" s="81"/>
      <c r="KP8" s="81"/>
      <c r="KQ8" s="81"/>
      <c r="KR8" s="81"/>
      <c r="KS8" s="81"/>
      <c r="KT8" s="81"/>
      <c r="KU8" s="81"/>
      <c r="KV8" s="81"/>
      <c r="KW8" s="81"/>
      <c r="KX8" s="81"/>
      <c r="KY8" s="81"/>
      <c r="KZ8" s="81"/>
      <c r="LA8" s="81"/>
      <c r="LB8" s="81"/>
      <c r="LC8" s="81"/>
      <c r="LD8" s="81"/>
      <c r="LE8" s="81"/>
      <c r="LF8" s="81"/>
      <c r="LG8" s="81"/>
      <c r="LH8" s="81"/>
      <c r="LI8" s="81"/>
      <c r="LJ8" s="81"/>
      <c r="LK8" s="81"/>
      <c r="LL8" s="81"/>
      <c r="LM8" s="81"/>
      <c r="LN8" s="81"/>
      <c r="LO8" s="81"/>
      <c r="LP8" s="81"/>
      <c r="LQ8" s="81"/>
      <c r="LR8" s="81"/>
      <c r="LS8" s="81"/>
      <c r="LT8" s="81"/>
      <c r="LU8" s="81"/>
      <c r="LV8" s="81"/>
      <c r="LW8" s="81"/>
      <c r="LX8" s="81"/>
      <c r="LY8" s="81"/>
      <c r="LZ8" s="81"/>
      <c r="MA8" s="110"/>
      <c r="MB8" s="110"/>
      <c r="MC8" s="110"/>
      <c r="MD8" s="110"/>
      <c r="ME8" s="110"/>
      <c r="MF8" s="110"/>
      <c r="MG8" s="110"/>
      <c r="MH8" s="110"/>
      <c r="MI8" s="110"/>
      <c r="MJ8" s="110"/>
      <c r="MK8" s="110"/>
      <c r="ML8" s="110"/>
      <c r="MM8" s="110"/>
      <c r="MN8" s="110"/>
      <c r="MO8" s="110"/>
      <c r="MP8" s="110"/>
      <c r="MQ8" s="110"/>
      <c r="MR8" s="110"/>
      <c r="MS8" s="110"/>
      <c r="MT8" s="110"/>
      <c r="MU8" s="110"/>
      <c r="MV8" s="110"/>
      <c r="MW8" s="110"/>
      <c r="MX8" s="110"/>
      <c r="MY8" s="110"/>
      <c r="MZ8" s="110"/>
      <c r="NA8" s="110"/>
      <c r="NB8" s="110"/>
      <c r="NC8" s="110"/>
      <c r="ND8" s="110"/>
      <c r="NE8" s="110"/>
      <c r="NF8" s="110"/>
      <c r="NG8" s="110"/>
      <c r="NH8" s="110"/>
      <c r="NI8" s="110"/>
      <c r="NJ8" s="110"/>
      <c r="NK8" s="110"/>
      <c r="NL8" s="110"/>
      <c r="NM8" s="110"/>
      <c r="NN8" s="110"/>
      <c r="NO8" s="110"/>
      <c r="NP8" s="110"/>
      <c r="NQ8" s="110"/>
      <c r="NR8" s="110"/>
      <c r="NS8" s="110"/>
      <c r="NT8" s="110"/>
      <c r="NU8" s="110"/>
      <c r="NV8" s="110"/>
      <c r="NW8" s="110"/>
      <c r="NX8" s="110"/>
      <c r="NY8" s="110"/>
      <c r="NZ8" s="110"/>
      <c r="OA8" s="110"/>
      <c r="OB8" s="110"/>
      <c r="OC8" s="139"/>
      <c r="OD8" s="139"/>
      <c r="OE8" s="139"/>
      <c r="OF8" s="139"/>
      <c r="OG8" s="139"/>
      <c r="OH8" s="139"/>
      <c r="OI8" s="139"/>
      <c r="OJ8" s="139"/>
      <c r="OK8" s="139"/>
      <c r="OL8" s="139"/>
      <c r="OM8" s="139"/>
      <c r="ON8" s="139"/>
      <c r="OO8" s="139"/>
      <c r="OP8" s="139"/>
      <c r="OQ8" s="139"/>
      <c r="OR8" s="139"/>
      <c r="OS8" s="139"/>
      <c r="OT8" s="139"/>
      <c r="OU8" s="139"/>
      <c r="OV8" s="139"/>
      <c r="OW8" s="139"/>
      <c r="OX8" s="139"/>
      <c r="OY8" s="139"/>
      <c r="OZ8" s="139"/>
      <c r="PA8" s="139"/>
      <c r="PB8" s="139"/>
      <c r="PC8" s="139"/>
      <c r="PD8" s="139"/>
      <c r="PE8" s="139"/>
      <c r="PF8" s="139"/>
      <c r="PG8" s="167"/>
      <c r="PH8" s="167"/>
      <c r="PI8" s="167"/>
      <c r="PJ8" s="167"/>
      <c r="PK8" s="167"/>
      <c r="PL8" s="167"/>
      <c r="PM8" s="167"/>
      <c r="PN8" s="167"/>
      <c r="PO8" s="167"/>
      <c r="PP8" s="167"/>
      <c r="PQ8" s="167"/>
      <c r="PR8" s="167"/>
      <c r="PS8" s="167"/>
      <c r="PT8" s="167"/>
      <c r="PU8" s="167"/>
      <c r="PV8" s="167"/>
      <c r="PW8" s="167"/>
      <c r="PX8" s="167"/>
      <c r="PY8" s="167"/>
      <c r="PZ8" s="167"/>
      <c r="QA8" s="167"/>
      <c r="QB8" s="167"/>
      <c r="QC8" s="167"/>
      <c r="QD8" s="167"/>
      <c r="QE8" s="167"/>
      <c r="QF8" s="167"/>
      <c r="QG8" s="167"/>
      <c r="QH8" s="167"/>
      <c r="QI8" s="167"/>
      <c r="QJ8" s="167"/>
      <c r="QK8" s="167"/>
      <c r="QL8" s="167"/>
      <c r="QM8" s="167"/>
      <c r="QN8" s="167"/>
      <c r="QO8" s="167"/>
      <c r="QP8" s="167"/>
      <c r="QQ8" s="132"/>
      <c r="QR8" s="132"/>
      <c r="QS8" s="132"/>
      <c r="QT8" s="132"/>
      <c r="QU8" s="132"/>
      <c r="QV8" s="132"/>
      <c r="QW8" s="132"/>
      <c r="QX8" s="132"/>
      <c r="QY8" s="132"/>
      <c r="QZ8" s="132"/>
      <c r="RA8" s="132"/>
      <c r="RB8" s="132"/>
      <c r="RC8" s="132"/>
      <c r="RD8" s="132"/>
      <c r="RE8" s="132"/>
      <c r="RF8" s="132"/>
      <c r="RG8" s="132"/>
      <c r="RH8" s="132"/>
      <c r="RI8" s="132"/>
      <c r="RJ8" s="132"/>
      <c r="RK8" s="132"/>
      <c r="RL8" s="132"/>
      <c r="RM8" s="132"/>
      <c r="RN8" s="132"/>
      <c r="RO8" s="132"/>
      <c r="RP8" s="132"/>
      <c r="RQ8" s="132"/>
      <c r="RR8" s="132"/>
      <c r="RS8" s="132"/>
      <c r="RT8" s="132"/>
      <c r="RU8" s="132"/>
      <c r="RV8" s="132"/>
      <c r="RW8" s="132"/>
      <c r="RX8" s="167"/>
      <c r="RY8" s="167"/>
      <c r="RZ8" s="167"/>
      <c r="SA8" s="167"/>
      <c r="SB8" s="167"/>
      <c r="SC8" s="167"/>
      <c r="SD8" s="167"/>
      <c r="SE8" s="167"/>
      <c r="SF8" s="167"/>
      <c r="SG8" s="167"/>
      <c r="SH8" s="167"/>
      <c r="SI8" s="167"/>
      <c r="SJ8" s="167"/>
      <c r="SK8" s="167"/>
      <c r="SL8" s="167"/>
      <c r="SM8" s="167"/>
      <c r="SN8" s="167"/>
      <c r="SO8" s="167"/>
      <c r="SP8" s="167"/>
      <c r="SQ8" s="167"/>
      <c r="SR8" s="167"/>
      <c r="SS8" s="167"/>
      <c r="ST8" s="167"/>
      <c r="SU8" s="167"/>
      <c r="SV8" s="167"/>
      <c r="SW8" s="167"/>
      <c r="SX8" s="167"/>
      <c r="SY8" s="167"/>
      <c r="SZ8" s="167"/>
      <c r="TA8" s="167"/>
      <c r="TB8" s="167"/>
      <c r="TC8" s="167"/>
      <c r="TD8" s="167"/>
      <c r="TE8" s="167"/>
      <c r="TF8" s="167"/>
      <c r="TG8" s="167"/>
      <c r="TH8" s="167"/>
      <c r="TI8" s="167"/>
      <c r="TJ8" s="167"/>
      <c r="TK8" s="167"/>
      <c r="TL8" s="167"/>
      <c r="TM8" s="167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  <c r="WW8" s="71"/>
      <c r="WX8" s="71"/>
      <c r="WY8" s="71"/>
      <c r="WZ8" s="71"/>
      <c r="XA8" s="71"/>
      <c r="XB8" s="71"/>
      <c r="XC8" s="71"/>
      <c r="XD8" s="71"/>
      <c r="XE8" s="71"/>
      <c r="XF8" s="71"/>
      <c r="XG8" s="71"/>
      <c r="XH8" s="71"/>
      <c r="XI8" s="71"/>
      <c r="XJ8" s="71"/>
      <c r="XK8" s="71"/>
      <c r="XL8" s="71"/>
      <c r="XM8" s="71"/>
      <c r="XN8" s="71"/>
      <c r="XO8" s="71"/>
      <c r="XP8" s="71"/>
      <c r="XQ8" s="71"/>
      <c r="XR8" s="71"/>
      <c r="XS8" s="71"/>
      <c r="XT8" s="71"/>
      <c r="XU8" s="71"/>
      <c r="XV8" s="71"/>
      <c r="XW8" s="71"/>
      <c r="XX8" s="71"/>
      <c r="XY8" s="71"/>
      <c r="XZ8" s="71"/>
      <c r="YA8" s="71"/>
      <c r="YB8" s="71"/>
      <c r="YC8" s="71"/>
      <c r="YD8" s="71"/>
      <c r="YE8" s="71"/>
      <c r="YF8" s="71"/>
      <c r="YG8" s="71"/>
      <c r="YH8" s="71"/>
      <c r="YI8" s="71"/>
      <c r="YJ8" s="71"/>
      <c r="YK8" s="71"/>
      <c r="YL8" s="71"/>
      <c r="YM8" s="71"/>
      <c r="YN8" s="71"/>
      <c r="YO8" s="71"/>
      <c r="YP8" s="71"/>
      <c r="YQ8" s="71"/>
      <c r="YR8" s="71"/>
      <c r="YS8" s="71"/>
      <c r="YT8" s="71"/>
      <c r="YU8" s="71"/>
      <c r="YV8" s="71"/>
      <c r="YW8" s="71"/>
      <c r="YX8" s="71"/>
      <c r="YY8" s="71"/>
      <c r="YZ8" s="71"/>
      <c r="ZA8" s="71"/>
      <c r="ZB8" s="71"/>
      <c r="ZC8" s="71"/>
      <c r="ZD8" s="71"/>
      <c r="ZE8" s="71"/>
      <c r="ZF8" s="71"/>
      <c r="ZG8" s="71"/>
      <c r="ZH8" s="71"/>
      <c r="ZI8" s="71"/>
      <c r="ZJ8" s="71"/>
      <c r="ZK8" s="71"/>
      <c r="ZL8" s="71"/>
      <c r="ZM8" s="71"/>
      <c r="ZN8" s="71"/>
      <c r="ZO8" s="71"/>
      <c r="ZP8" s="71"/>
    </row>
    <row r="9" spans="1:692" ht="18" hidden="1" customHeight="1" x14ac:dyDescent="0.25">
      <c r="A9" s="106"/>
      <c r="B9" s="10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162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  <c r="DA9" s="110"/>
      <c r="DB9" s="110"/>
      <c r="DC9" s="110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64"/>
      <c r="DW9" s="164"/>
      <c r="DX9" s="164"/>
      <c r="DY9" s="164"/>
      <c r="DZ9" s="164"/>
      <c r="EA9" s="164"/>
      <c r="EB9" s="164"/>
      <c r="EC9" s="164"/>
      <c r="ED9" s="164"/>
      <c r="EE9" s="164"/>
      <c r="EF9" s="164"/>
      <c r="EG9" s="164"/>
      <c r="EH9" s="164"/>
      <c r="EI9" s="164"/>
      <c r="EJ9" s="164"/>
      <c r="EK9" s="164"/>
      <c r="EL9" s="164"/>
      <c r="EM9" s="164"/>
      <c r="EN9" s="164"/>
      <c r="EO9" s="164"/>
      <c r="EP9" s="164"/>
      <c r="EQ9" s="164"/>
      <c r="ER9" s="164"/>
      <c r="ES9" s="164"/>
      <c r="ET9" s="164"/>
      <c r="EU9" s="164"/>
      <c r="EV9" s="164"/>
      <c r="EW9" s="164"/>
      <c r="EX9" s="164"/>
      <c r="EY9" s="164"/>
      <c r="EZ9" s="164"/>
      <c r="FA9" s="164"/>
      <c r="FB9" s="164"/>
      <c r="FC9" s="164"/>
      <c r="FD9" s="164"/>
      <c r="FE9" s="164"/>
      <c r="FF9" s="164"/>
      <c r="FG9" s="164"/>
      <c r="FH9" s="164"/>
      <c r="FI9" s="164"/>
      <c r="FJ9" s="164"/>
      <c r="FK9" s="164"/>
      <c r="FL9" s="164"/>
      <c r="FM9" s="164"/>
      <c r="FN9" s="164"/>
      <c r="FO9" s="164"/>
      <c r="FP9" s="164"/>
      <c r="FQ9" s="164"/>
      <c r="FR9" s="164"/>
      <c r="FS9" s="164"/>
      <c r="FT9" s="164"/>
      <c r="FU9" s="164"/>
      <c r="FV9" s="164"/>
      <c r="FW9" s="164"/>
      <c r="FX9" s="164"/>
      <c r="FY9" s="164"/>
      <c r="FZ9" s="164"/>
      <c r="GA9" s="164"/>
      <c r="GB9" s="164"/>
      <c r="GC9" s="164"/>
      <c r="GD9" s="164"/>
      <c r="GE9" s="164"/>
      <c r="GF9" s="164"/>
      <c r="GG9" s="164"/>
      <c r="GH9" s="164"/>
      <c r="GI9" s="164"/>
      <c r="GJ9" s="164"/>
      <c r="GK9" s="164"/>
      <c r="GL9" s="164"/>
      <c r="GM9" s="164"/>
      <c r="GN9" s="164"/>
      <c r="GO9" s="164"/>
      <c r="GP9" s="164"/>
      <c r="GQ9" s="164"/>
      <c r="GR9" s="164"/>
      <c r="GS9" s="164"/>
      <c r="GT9" s="164"/>
      <c r="GU9" s="164"/>
      <c r="GV9" s="164"/>
      <c r="GW9" s="164"/>
      <c r="GX9" s="164"/>
      <c r="GY9" s="164"/>
      <c r="GZ9" s="164"/>
      <c r="HA9" s="164"/>
      <c r="HB9" s="164"/>
      <c r="HC9" s="164"/>
      <c r="HD9" s="164"/>
      <c r="HE9" s="164"/>
      <c r="HF9" s="164"/>
      <c r="HG9" s="164"/>
      <c r="HH9" s="164"/>
      <c r="HI9" s="164"/>
      <c r="HJ9" s="164"/>
      <c r="HK9" s="164"/>
      <c r="HL9" s="164"/>
      <c r="HM9" s="164"/>
      <c r="HN9" s="164"/>
      <c r="HO9" s="164"/>
      <c r="HP9" s="164"/>
      <c r="HQ9" s="164"/>
      <c r="HR9" s="164"/>
      <c r="HS9" s="164"/>
      <c r="HT9" s="164"/>
      <c r="HU9" s="164"/>
      <c r="HV9" s="164"/>
      <c r="HW9" s="164"/>
      <c r="HX9" s="164"/>
      <c r="HY9" s="164"/>
      <c r="HZ9" s="164"/>
      <c r="IA9" s="164"/>
      <c r="IB9" s="164"/>
      <c r="IC9" s="164"/>
      <c r="ID9" s="164"/>
      <c r="IE9" s="164"/>
      <c r="IF9" s="164"/>
      <c r="IG9" s="164"/>
      <c r="IH9" s="164"/>
      <c r="II9" s="164"/>
      <c r="IJ9" s="164"/>
      <c r="IK9" s="164"/>
      <c r="IL9" s="164"/>
      <c r="IM9" s="164"/>
      <c r="IN9" s="164"/>
      <c r="IO9" s="164"/>
      <c r="IP9" s="164"/>
      <c r="IQ9" s="164"/>
      <c r="IR9" s="164"/>
      <c r="IS9" s="164"/>
      <c r="IT9" s="164"/>
      <c r="IU9" s="164"/>
      <c r="IV9" s="164"/>
      <c r="IW9" s="164"/>
      <c r="IX9" s="164"/>
      <c r="IY9" s="164"/>
      <c r="IZ9" s="164"/>
      <c r="JA9" s="164"/>
      <c r="JB9" s="164"/>
      <c r="JC9" s="164"/>
      <c r="JD9" s="164"/>
      <c r="JE9" s="164"/>
      <c r="JF9" s="164"/>
      <c r="JG9" s="164"/>
      <c r="JH9" s="164"/>
      <c r="JI9" s="164"/>
      <c r="JJ9" s="164"/>
      <c r="JK9" s="164"/>
      <c r="JL9" s="164"/>
      <c r="JM9" s="164"/>
      <c r="JN9" s="164"/>
      <c r="JO9" s="164"/>
      <c r="JP9" s="164"/>
      <c r="JQ9" s="164"/>
      <c r="JR9" s="164"/>
      <c r="JS9" s="164"/>
      <c r="JT9" s="164"/>
      <c r="JU9" s="164"/>
      <c r="JV9" s="164"/>
      <c r="JW9" s="164"/>
      <c r="JX9" s="164"/>
      <c r="JY9" s="164"/>
      <c r="JZ9" s="164"/>
      <c r="KA9" s="164"/>
      <c r="KB9" s="164"/>
      <c r="KC9" s="164"/>
      <c r="KD9" s="164"/>
      <c r="KE9" s="164"/>
      <c r="KF9" s="164"/>
      <c r="KG9" s="164"/>
      <c r="KH9" s="81"/>
      <c r="KI9" s="81"/>
      <c r="KJ9" s="81"/>
      <c r="KK9" s="81"/>
      <c r="KL9" s="81"/>
      <c r="KM9" s="81"/>
      <c r="KN9" s="81"/>
      <c r="KO9" s="81"/>
      <c r="KP9" s="81"/>
      <c r="KQ9" s="81"/>
      <c r="KR9" s="81"/>
      <c r="KS9" s="81"/>
      <c r="KT9" s="81"/>
      <c r="KU9" s="81"/>
      <c r="KV9" s="81"/>
      <c r="KW9" s="81"/>
      <c r="KX9" s="81"/>
      <c r="KY9" s="81"/>
      <c r="KZ9" s="81"/>
      <c r="LA9" s="81"/>
      <c r="LB9" s="81"/>
      <c r="LC9" s="81"/>
      <c r="LD9" s="81"/>
      <c r="LE9" s="81"/>
      <c r="LF9" s="81"/>
      <c r="LG9" s="81"/>
      <c r="LH9" s="81"/>
      <c r="LI9" s="81"/>
      <c r="LJ9" s="81"/>
      <c r="LK9" s="81"/>
      <c r="LL9" s="81"/>
      <c r="LM9" s="81"/>
      <c r="LN9" s="81"/>
      <c r="LO9" s="81"/>
      <c r="LP9" s="81"/>
      <c r="LQ9" s="81"/>
      <c r="LR9" s="81"/>
      <c r="LS9" s="81"/>
      <c r="LT9" s="81"/>
      <c r="LU9" s="81"/>
      <c r="LV9" s="81"/>
      <c r="LW9" s="81"/>
      <c r="LX9" s="81"/>
      <c r="LY9" s="81"/>
      <c r="LZ9" s="81"/>
      <c r="MA9" s="110"/>
      <c r="MB9" s="110"/>
      <c r="MC9" s="110"/>
      <c r="MD9" s="110"/>
      <c r="ME9" s="110"/>
      <c r="MF9" s="110"/>
      <c r="MG9" s="110"/>
      <c r="MH9" s="110"/>
      <c r="MI9" s="110"/>
      <c r="MJ9" s="110"/>
      <c r="MK9" s="110"/>
      <c r="ML9" s="110"/>
      <c r="MM9" s="110"/>
      <c r="MN9" s="110"/>
      <c r="MO9" s="110"/>
      <c r="MP9" s="110"/>
      <c r="MQ9" s="110"/>
      <c r="MR9" s="110"/>
      <c r="MS9" s="110"/>
      <c r="MT9" s="110"/>
      <c r="MU9" s="110"/>
      <c r="MV9" s="110"/>
      <c r="MW9" s="110"/>
      <c r="MX9" s="110"/>
      <c r="MY9" s="110"/>
      <c r="MZ9" s="110"/>
      <c r="NA9" s="110"/>
      <c r="NB9" s="110"/>
      <c r="NC9" s="110"/>
      <c r="ND9" s="110"/>
      <c r="NE9" s="110"/>
      <c r="NF9" s="110"/>
      <c r="NG9" s="110"/>
      <c r="NH9" s="110"/>
      <c r="NI9" s="110"/>
      <c r="NJ9" s="110"/>
      <c r="NK9" s="110"/>
      <c r="NL9" s="110"/>
      <c r="NM9" s="110"/>
      <c r="NN9" s="110"/>
      <c r="NO9" s="110"/>
      <c r="NP9" s="110"/>
      <c r="NQ9" s="110"/>
      <c r="NR9" s="110"/>
      <c r="NS9" s="110"/>
      <c r="NT9" s="110"/>
      <c r="NU9" s="110"/>
      <c r="NV9" s="110"/>
      <c r="NW9" s="110"/>
      <c r="NX9" s="110"/>
      <c r="NY9" s="110"/>
      <c r="NZ9" s="110"/>
      <c r="OA9" s="110"/>
      <c r="OB9" s="110"/>
      <c r="OC9" s="139"/>
      <c r="OD9" s="139"/>
      <c r="OE9" s="139"/>
      <c r="OF9" s="139"/>
      <c r="OG9" s="139"/>
      <c r="OH9" s="139"/>
      <c r="OI9" s="139"/>
      <c r="OJ9" s="139"/>
      <c r="OK9" s="139"/>
      <c r="OL9" s="139"/>
      <c r="OM9" s="139"/>
      <c r="ON9" s="139"/>
      <c r="OO9" s="139"/>
      <c r="OP9" s="139"/>
      <c r="OQ9" s="139"/>
      <c r="OR9" s="139"/>
      <c r="OS9" s="139"/>
      <c r="OT9" s="139"/>
      <c r="OU9" s="139"/>
      <c r="OV9" s="139"/>
      <c r="OW9" s="139"/>
      <c r="OX9" s="139"/>
      <c r="OY9" s="139"/>
      <c r="OZ9" s="139"/>
      <c r="PA9" s="139"/>
      <c r="PB9" s="139"/>
      <c r="PC9" s="139"/>
      <c r="PD9" s="139"/>
      <c r="PE9" s="139"/>
      <c r="PF9" s="139"/>
      <c r="PG9" s="167"/>
      <c r="PH9" s="167"/>
      <c r="PI9" s="167"/>
      <c r="PJ9" s="167"/>
      <c r="PK9" s="167"/>
      <c r="PL9" s="167"/>
      <c r="PM9" s="167"/>
      <c r="PN9" s="167"/>
      <c r="PO9" s="167"/>
      <c r="PP9" s="167"/>
      <c r="PQ9" s="167"/>
      <c r="PR9" s="167"/>
      <c r="PS9" s="167"/>
      <c r="PT9" s="167"/>
      <c r="PU9" s="167"/>
      <c r="PV9" s="167"/>
      <c r="PW9" s="167"/>
      <c r="PX9" s="167"/>
      <c r="PY9" s="167"/>
      <c r="PZ9" s="167"/>
      <c r="QA9" s="167"/>
      <c r="QB9" s="167"/>
      <c r="QC9" s="167"/>
      <c r="QD9" s="167"/>
      <c r="QE9" s="167"/>
      <c r="QF9" s="167"/>
      <c r="QG9" s="167"/>
      <c r="QH9" s="167"/>
      <c r="QI9" s="167"/>
      <c r="QJ9" s="167"/>
      <c r="QK9" s="167"/>
      <c r="QL9" s="167"/>
      <c r="QM9" s="167"/>
      <c r="QN9" s="167"/>
      <c r="QO9" s="167"/>
      <c r="QP9" s="167"/>
      <c r="QQ9" s="132"/>
      <c r="QR9" s="132"/>
      <c r="QS9" s="132"/>
      <c r="QT9" s="132"/>
      <c r="QU9" s="132"/>
      <c r="QV9" s="132"/>
      <c r="QW9" s="132"/>
      <c r="QX9" s="132"/>
      <c r="QY9" s="132"/>
      <c r="QZ9" s="132"/>
      <c r="RA9" s="132"/>
      <c r="RB9" s="132"/>
      <c r="RC9" s="132"/>
      <c r="RD9" s="132"/>
      <c r="RE9" s="132"/>
      <c r="RF9" s="132"/>
      <c r="RG9" s="132"/>
      <c r="RH9" s="132"/>
      <c r="RI9" s="132"/>
      <c r="RJ9" s="132"/>
      <c r="RK9" s="132"/>
      <c r="RL9" s="132"/>
      <c r="RM9" s="132"/>
      <c r="RN9" s="132"/>
      <c r="RO9" s="132"/>
      <c r="RP9" s="132"/>
      <c r="RQ9" s="132"/>
      <c r="RR9" s="132"/>
      <c r="RS9" s="132"/>
      <c r="RT9" s="132"/>
      <c r="RU9" s="132"/>
      <c r="RV9" s="132"/>
      <c r="RW9" s="132"/>
      <c r="RX9" s="167"/>
      <c r="RY9" s="167"/>
      <c r="RZ9" s="167"/>
      <c r="SA9" s="167"/>
      <c r="SB9" s="167"/>
      <c r="SC9" s="167"/>
      <c r="SD9" s="167"/>
      <c r="SE9" s="167"/>
      <c r="SF9" s="167"/>
      <c r="SG9" s="167"/>
      <c r="SH9" s="167"/>
      <c r="SI9" s="167"/>
      <c r="SJ9" s="167"/>
      <c r="SK9" s="167"/>
      <c r="SL9" s="167"/>
      <c r="SM9" s="167"/>
      <c r="SN9" s="167"/>
      <c r="SO9" s="167"/>
      <c r="SP9" s="167"/>
      <c r="SQ9" s="167"/>
      <c r="SR9" s="167"/>
      <c r="SS9" s="167"/>
      <c r="ST9" s="167"/>
      <c r="SU9" s="167"/>
      <c r="SV9" s="167"/>
      <c r="SW9" s="167"/>
      <c r="SX9" s="167"/>
      <c r="SY9" s="167"/>
      <c r="SZ9" s="167"/>
      <c r="TA9" s="167"/>
      <c r="TB9" s="167"/>
      <c r="TC9" s="167"/>
      <c r="TD9" s="167"/>
      <c r="TE9" s="167"/>
      <c r="TF9" s="167"/>
      <c r="TG9" s="167"/>
      <c r="TH9" s="167"/>
      <c r="TI9" s="167"/>
      <c r="TJ9" s="167"/>
      <c r="TK9" s="167"/>
      <c r="TL9" s="167"/>
      <c r="TM9" s="167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  <c r="WW9" s="71"/>
      <c r="WX9" s="71"/>
      <c r="WY9" s="71"/>
      <c r="WZ9" s="71"/>
      <c r="XA9" s="71"/>
      <c r="XB9" s="71"/>
      <c r="XC9" s="71"/>
      <c r="XD9" s="71"/>
      <c r="XE9" s="71"/>
      <c r="XF9" s="71"/>
      <c r="XG9" s="71"/>
      <c r="XH9" s="71"/>
      <c r="XI9" s="71"/>
      <c r="XJ9" s="71"/>
      <c r="XK9" s="71"/>
      <c r="XL9" s="71"/>
      <c r="XM9" s="71"/>
      <c r="XN9" s="71"/>
      <c r="XO9" s="71"/>
      <c r="XP9" s="71"/>
      <c r="XQ9" s="71"/>
      <c r="XR9" s="71"/>
      <c r="XS9" s="71"/>
      <c r="XT9" s="71"/>
      <c r="XU9" s="71"/>
      <c r="XV9" s="71"/>
      <c r="XW9" s="71"/>
      <c r="XX9" s="71"/>
      <c r="XY9" s="71"/>
      <c r="XZ9" s="71"/>
      <c r="YA9" s="71"/>
      <c r="YB9" s="71"/>
      <c r="YC9" s="71"/>
      <c r="YD9" s="71"/>
      <c r="YE9" s="71"/>
      <c r="YF9" s="71"/>
      <c r="YG9" s="71"/>
      <c r="YH9" s="71"/>
      <c r="YI9" s="71"/>
      <c r="YJ9" s="71"/>
      <c r="YK9" s="71"/>
      <c r="YL9" s="71"/>
      <c r="YM9" s="71"/>
      <c r="YN9" s="71"/>
      <c r="YO9" s="71"/>
      <c r="YP9" s="71"/>
      <c r="YQ9" s="71"/>
      <c r="YR9" s="71"/>
      <c r="YS9" s="71"/>
      <c r="YT9" s="71"/>
      <c r="YU9" s="71"/>
      <c r="YV9" s="71"/>
      <c r="YW9" s="71"/>
      <c r="YX9" s="71"/>
      <c r="YY9" s="71"/>
      <c r="YZ9" s="71"/>
      <c r="ZA9" s="71"/>
      <c r="ZB9" s="71"/>
      <c r="ZC9" s="71"/>
      <c r="ZD9" s="71"/>
      <c r="ZE9" s="71"/>
      <c r="ZF9" s="71"/>
      <c r="ZG9" s="71"/>
      <c r="ZH9" s="71"/>
      <c r="ZI9" s="71"/>
      <c r="ZJ9" s="71"/>
      <c r="ZK9" s="71"/>
      <c r="ZL9" s="71"/>
      <c r="ZM9" s="71"/>
      <c r="ZN9" s="71"/>
      <c r="ZO9" s="71"/>
      <c r="ZP9" s="71"/>
    </row>
    <row r="10" spans="1:692" ht="30" hidden="1" customHeight="1" x14ac:dyDescent="0.25">
      <c r="A10" s="106"/>
      <c r="B10" s="10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163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65"/>
      <c r="DW10" s="165"/>
      <c r="DX10" s="165"/>
      <c r="DY10" s="165"/>
      <c r="DZ10" s="165"/>
      <c r="EA10" s="165"/>
      <c r="EB10" s="165"/>
      <c r="EC10" s="165"/>
      <c r="ED10" s="165"/>
      <c r="EE10" s="165"/>
      <c r="EF10" s="165"/>
      <c r="EG10" s="165"/>
      <c r="EH10" s="165"/>
      <c r="EI10" s="165"/>
      <c r="EJ10" s="165"/>
      <c r="EK10" s="165"/>
      <c r="EL10" s="165"/>
      <c r="EM10" s="165"/>
      <c r="EN10" s="165"/>
      <c r="EO10" s="165"/>
      <c r="EP10" s="165"/>
      <c r="EQ10" s="165"/>
      <c r="ER10" s="165"/>
      <c r="ES10" s="165"/>
      <c r="ET10" s="165"/>
      <c r="EU10" s="165"/>
      <c r="EV10" s="165"/>
      <c r="EW10" s="165"/>
      <c r="EX10" s="165"/>
      <c r="EY10" s="165"/>
      <c r="EZ10" s="165"/>
      <c r="FA10" s="165"/>
      <c r="FB10" s="165"/>
      <c r="FC10" s="165"/>
      <c r="FD10" s="165"/>
      <c r="FE10" s="165"/>
      <c r="FF10" s="165"/>
      <c r="FG10" s="165"/>
      <c r="FH10" s="165"/>
      <c r="FI10" s="165"/>
      <c r="FJ10" s="165"/>
      <c r="FK10" s="165"/>
      <c r="FL10" s="165"/>
      <c r="FM10" s="165"/>
      <c r="FN10" s="165"/>
      <c r="FO10" s="165"/>
      <c r="FP10" s="165"/>
      <c r="FQ10" s="165"/>
      <c r="FR10" s="165"/>
      <c r="FS10" s="165"/>
      <c r="FT10" s="165"/>
      <c r="FU10" s="165"/>
      <c r="FV10" s="165"/>
      <c r="FW10" s="165"/>
      <c r="FX10" s="165"/>
      <c r="FY10" s="165"/>
      <c r="FZ10" s="165"/>
      <c r="GA10" s="165"/>
      <c r="GB10" s="165"/>
      <c r="GC10" s="165"/>
      <c r="GD10" s="165"/>
      <c r="GE10" s="165"/>
      <c r="GF10" s="165"/>
      <c r="GG10" s="165"/>
      <c r="GH10" s="165"/>
      <c r="GI10" s="165"/>
      <c r="GJ10" s="165"/>
      <c r="GK10" s="165"/>
      <c r="GL10" s="165"/>
      <c r="GM10" s="165"/>
      <c r="GN10" s="165"/>
      <c r="GO10" s="165"/>
      <c r="GP10" s="165"/>
      <c r="GQ10" s="165"/>
      <c r="GR10" s="165"/>
      <c r="GS10" s="165"/>
      <c r="GT10" s="165"/>
      <c r="GU10" s="165"/>
      <c r="GV10" s="165"/>
      <c r="GW10" s="165"/>
      <c r="GX10" s="165"/>
      <c r="GY10" s="165"/>
      <c r="GZ10" s="165"/>
      <c r="HA10" s="165"/>
      <c r="HB10" s="165"/>
      <c r="HC10" s="165"/>
      <c r="HD10" s="165"/>
      <c r="HE10" s="165"/>
      <c r="HF10" s="165"/>
      <c r="HG10" s="165"/>
      <c r="HH10" s="165"/>
      <c r="HI10" s="165"/>
      <c r="HJ10" s="165"/>
      <c r="HK10" s="165"/>
      <c r="HL10" s="165"/>
      <c r="HM10" s="165"/>
      <c r="HN10" s="165"/>
      <c r="HO10" s="165"/>
      <c r="HP10" s="165"/>
      <c r="HQ10" s="165"/>
      <c r="HR10" s="165"/>
      <c r="HS10" s="165"/>
      <c r="HT10" s="165"/>
      <c r="HU10" s="165"/>
      <c r="HV10" s="165"/>
      <c r="HW10" s="165"/>
      <c r="HX10" s="165"/>
      <c r="HY10" s="165"/>
      <c r="HZ10" s="165"/>
      <c r="IA10" s="165"/>
      <c r="IB10" s="165"/>
      <c r="IC10" s="165"/>
      <c r="ID10" s="165"/>
      <c r="IE10" s="165"/>
      <c r="IF10" s="165"/>
      <c r="IG10" s="165"/>
      <c r="IH10" s="165"/>
      <c r="II10" s="165"/>
      <c r="IJ10" s="165"/>
      <c r="IK10" s="165"/>
      <c r="IL10" s="165"/>
      <c r="IM10" s="165"/>
      <c r="IN10" s="165"/>
      <c r="IO10" s="165"/>
      <c r="IP10" s="165"/>
      <c r="IQ10" s="165"/>
      <c r="IR10" s="165"/>
      <c r="IS10" s="165"/>
      <c r="IT10" s="165"/>
      <c r="IU10" s="165"/>
      <c r="IV10" s="165"/>
      <c r="IW10" s="165"/>
      <c r="IX10" s="165"/>
      <c r="IY10" s="165"/>
      <c r="IZ10" s="165"/>
      <c r="JA10" s="165"/>
      <c r="JB10" s="165"/>
      <c r="JC10" s="165"/>
      <c r="JD10" s="165"/>
      <c r="JE10" s="165"/>
      <c r="JF10" s="165"/>
      <c r="JG10" s="165"/>
      <c r="JH10" s="165"/>
      <c r="JI10" s="165"/>
      <c r="JJ10" s="165"/>
      <c r="JK10" s="165"/>
      <c r="JL10" s="165"/>
      <c r="JM10" s="165"/>
      <c r="JN10" s="165"/>
      <c r="JO10" s="165"/>
      <c r="JP10" s="165"/>
      <c r="JQ10" s="165"/>
      <c r="JR10" s="165"/>
      <c r="JS10" s="165"/>
      <c r="JT10" s="165"/>
      <c r="JU10" s="165"/>
      <c r="JV10" s="165"/>
      <c r="JW10" s="165"/>
      <c r="JX10" s="165"/>
      <c r="JY10" s="165"/>
      <c r="JZ10" s="165"/>
      <c r="KA10" s="165"/>
      <c r="KB10" s="165"/>
      <c r="KC10" s="165"/>
      <c r="KD10" s="165"/>
      <c r="KE10" s="165"/>
      <c r="KF10" s="165"/>
      <c r="KG10" s="165"/>
      <c r="KH10" s="81"/>
      <c r="KI10" s="81"/>
      <c r="KJ10" s="81"/>
      <c r="KK10" s="81"/>
      <c r="KL10" s="81"/>
      <c r="KM10" s="81"/>
      <c r="KN10" s="81"/>
      <c r="KO10" s="81"/>
      <c r="KP10" s="81"/>
      <c r="KQ10" s="81"/>
      <c r="KR10" s="81"/>
      <c r="KS10" s="81"/>
      <c r="KT10" s="81"/>
      <c r="KU10" s="81"/>
      <c r="KV10" s="81"/>
      <c r="KW10" s="81"/>
      <c r="KX10" s="81"/>
      <c r="KY10" s="81"/>
      <c r="KZ10" s="81"/>
      <c r="LA10" s="81"/>
      <c r="LB10" s="81"/>
      <c r="LC10" s="81"/>
      <c r="LD10" s="81"/>
      <c r="LE10" s="81"/>
      <c r="LF10" s="81"/>
      <c r="LG10" s="81"/>
      <c r="LH10" s="81"/>
      <c r="LI10" s="81"/>
      <c r="LJ10" s="81"/>
      <c r="LK10" s="81"/>
      <c r="LL10" s="81"/>
      <c r="LM10" s="81"/>
      <c r="LN10" s="81"/>
      <c r="LO10" s="81"/>
      <c r="LP10" s="81"/>
      <c r="LQ10" s="81"/>
      <c r="LR10" s="81"/>
      <c r="LS10" s="81"/>
      <c r="LT10" s="81"/>
      <c r="LU10" s="81"/>
      <c r="LV10" s="81"/>
      <c r="LW10" s="81"/>
      <c r="LX10" s="81"/>
      <c r="LY10" s="81"/>
      <c r="LZ10" s="81"/>
      <c r="MA10" s="111"/>
      <c r="MB10" s="111"/>
      <c r="MC10" s="111"/>
      <c r="MD10" s="111"/>
      <c r="ME10" s="111"/>
      <c r="MF10" s="111"/>
      <c r="MG10" s="111"/>
      <c r="MH10" s="111"/>
      <c r="MI10" s="111"/>
      <c r="MJ10" s="111"/>
      <c r="MK10" s="111"/>
      <c r="ML10" s="111"/>
      <c r="MM10" s="111"/>
      <c r="MN10" s="111"/>
      <c r="MO10" s="111"/>
      <c r="MP10" s="111"/>
      <c r="MQ10" s="111"/>
      <c r="MR10" s="111"/>
      <c r="MS10" s="111"/>
      <c r="MT10" s="111"/>
      <c r="MU10" s="111"/>
      <c r="MV10" s="111"/>
      <c r="MW10" s="111"/>
      <c r="MX10" s="111"/>
      <c r="MY10" s="111"/>
      <c r="MZ10" s="111"/>
      <c r="NA10" s="111"/>
      <c r="NB10" s="111"/>
      <c r="NC10" s="111"/>
      <c r="ND10" s="111"/>
      <c r="NE10" s="111"/>
      <c r="NF10" s="111"/>
      <c r="NG10" s="111"/>
      <c r="NH10" s="111"/>
      <c r="NI10" s="111"/>
      <c r="NJ10" s="111"/>
      <c r="NK10" s="111"/>
      <c r="NL10" s="111"/>
      <c r="NM10" s="111"/>
      <c r="NN10" s="111"/>
      <c r="NO10" s="111"/>
      <c r="NP10" s="111"/>
      <c r="NQ10" s="111"/>
      <c r="NR10" s="111"/>
      <c r="NS10" s="111"/>
      <c r="NT10" s="111"/>
      <c r="NU10" s="111"/>
      <c r="NV10" s="111"/>
      <c r="NW10" s="111"/>
      <c r="NX10" s="111"/>
      <c r="NY10" s="111"/>
      <c r="NZ10" s="111"/>
      <c r="OA10" s="111"/>
      <c r="OB10" s="111"/>
      <c r="OC10" s="139"/>
      <c r="OD10" s="139"/>
      <c r="OE10" s="139"/>
      <c r="OF10" s="139"/>
      <c r="OG10" s="139"/>
      <c r="OH10" s="139"/>
      <c r="OI10" s="139"/>
      <c r="OJ10" s="139"/>
      <c r="OK10" s="139"/>
      <c r="OL10" s="139"/>
      <c r="OM10" s="139"/>
      <c r="ON10" s="139"/>
      <c r="OO10" s="139"/>
      <c r="OP10" s="139"/>
      <c r="OQ10" s="139"/>
      <c r="OR10" s="139"/>
      <c r="OS10" s="139"/>
      <c r="OT10" s="139"/>
      <c r="OU10" s="139"/>
      <c r="OV10" s="139"/>
      <c r="OW10" s="139"/>
      <c r="OX10" s="139"/>
      <c r="OY10" s="139"/>
      <c r="OZ10" s="139"/>
      <c r="PA10" s="139"/>
      <c r="PB10" s="139"/>
      <c r="PC10" s="139"/>
      <c r="PD10" s="139"/>
      <c r="PE10" s="139"/>
      <c r="PF10" s="139"/>
      <c r="PG10" s="168"/>
      <c r="PH10" s="168"/>
      <c r="PI10" s="168"/>
      <c r="PJ10" s="168"/>
      <c r="PK10" s="168"/>
      <c r="PL10" s="168"/>
      <c r="PM10" s="168"/>
      <c r="PN10" s="168"/>
      <c r="PO10" s="168"/>
      <c r="PP10" s="168"/>
      <c r="PQ10" s="168"/>
      <c r="PR10" s="168"/>
      <c r="PS10" s="168"/>
      <c r="PT10" s="168"/>
      <c r="PU10" s="168"/>
      <c r="PV10" s="168"/>
      <c r="PW10" s="168"/>
      <c r="PX10" s="168"/>
      <c r="PY10" s="168"/>
      <c r="PZ10" s="168"/>
      <c r="QA10" s="168"/>
      <c r="QB10" s="168"/>
      <c r="QC10" s="168"/>
      <c r="QD10" s="168"/>
      <c r="QE10" s="168"/>
      <c r="QF10" s="168"/>
      <c r="QG10" s="168"/>
      <c r="QH10" s="168"/>
      <c r="QI10" s="168"/>
      <c r="QJ10" s="168"/>
      <c r="QK10" s="168"/>
      <c r="QL10" s="168"/>
      <c r="QM10" s="168"/>
      <c r="QN10" s="168"/>
      <c r="QO10" s="168"/>
      <c r="QP10" s="168"/>
      <c r="QQ10" s="132"/>
      <c r="QR10" s="132"/>
      <c r="QS10" s="132"/>
      <c r="QT10" s="132"/>
      <c r="QU10" s="132"/>
      <c r="QV10" s="132"/>
      <c r="QW10" s="132"/>
      <c r="QX10" s="132"/>
      <c r="QY10" s="132"/>
      <c r="QZ10" s="132"/>
      <c r="RA10" s="132"/>
      <c r="RB10" s="132"/>
      <c r="RC10" s="132"/>
      <c r="RD10" s="132"/>
      <c r="RE10" s="132"/>
      <c r="RF10" s="132"/>
      <c r="RG10" s="132"/>
      <c r="RH10" s="132"/>
      <c r="RI10" s="132"/>
      <c r="RJ10" s="132"/>
      <c r="RK10" s="132"/>
      <c r="RL10" s="132"/>
      <c r="RM10" s="132"/>
      <c r="RN10" s="132"/>
      <c r="RO10" s="132"/>
      <c r="RP10" s="132"/>
      <c r="RQ10" s="132"/>
      <c r="RR10" s="132"/>
      <c r="RS10" s="132"/>
      <c r="RT10" s="132"/>
      <c r="RU10" s="132"/>
      <c r="RV10" s="132"/>
      <c r="RW10" s="132"/>
      <c r="RX10" s="168"/>
      <c r="RY10" s="168"/>
      <c r="RZ10" s="168"/>
      <c r="SA10" s="168"/>
      <c r="SB10" s="168"/>
      <c r="SC10" s="168"/>
      <c r="SD10" s="168"/>
      <c r="SE10" s="168"/>
      <c r="SF10" s="168"/>
      <c r="SG10" s="168"/>
      <c r="SH10" s="168"/>
      <c r="SI10" s="168"/>
      <c r="SJ10" s="168"/>
      <c r="SK10" s="168"/>
      <c r="SL10" s="168"/>
      <c r="SM10" s="168"/>
      <c r="SN10" s="168"/>
      <c r="SO10" s="168"/>
      <c r="SP10" s="168"/>
      <c r="SQ10" s="168"/>
      <c r="SR10" s="168"/>
      <c r="SS10" s="168"/>
      <c r="ST10" s="168"/>
      <c r="SU10" s="168"/>
      <c r="SV10" s="168"/>
      <c r="SW10" s="168"/>
      <c r="SX10" s="168"/>
      <c r="SY10" s="168"/>
      <c r="SZ10" s="168"/>
      <c r="TA10" s="168"/>
      <c r="TB10" s="168"/>
      <c r="TC10" s="168"/>
      <c r="TD10" s="168"/>
      <c r="TE10" s="168"/>
      <c r="TF10" s="168"/>
      <c r="TG10" s="168"/>
      <c r="TH10" s="168"/>
      <c r="TI10" s="168"/>
      <c r="TJ10" s="168"/>
      <c r="TK10" s="168"/>
      <c r="TL10" s="168"/>
      <c r="TM10" s="168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  <c r="WW10" s="71"/>
      <c r="WX10" s="71"/>
      <c r="WY10" s="71"/>
      <c r="WZ10" s="71"/>
      <c r="XA10" s="71"/>
      <c r="XB10" s="71"/>
      <c r="XC10" s="71"/>
      <c r="XD10" s="71"/>
      <c r="XE10" s="71"/>
      <c r="XF10" s="71"/>
      <c r="XG10" s="71"/>
      <c r="XH10" s="71"/>
      <c r="XI10" s="71"/>
      <c r="XJ10" s="71"/>
      <c r="XK10" s="71"/>
      <c r="XL10" s="71"/>
      <c r="XM10" s="71"/>
      <c r="XN10" s="71"/>
      <c r="XO10" s="71"/>
      <c r="XP10" s="71"/>
      <c r="XQ10" s="71"/>
      <c r="XR10" s="71"/>
      <c r="XS10" s="71"/>
      <c r="XT10" s="71"/>
      <c r="XU10" s="71"/>
      <c r="XV10" s="71"/>
      <c r="XW10" s="71"/>
      <c r="XX10" s="71"/>
      <c r="XY10" s="71"/>
      <c r="XZ10" s="71"/>
      <c r="YA10" s="71"/>
      <c r="YB10" s="71"/>
      <c r="YC10" s="71"/>
      <c r="YD10" s="71"/>
      <c r="YE10" s="71"/>
      <c r="YF10" s="71"/>
      <c r="YG10" s="71"/>
      <c r="YH10" s="71"/>
      <c r="YI10" s="71"/>
      <c r="YJ10" s="71"/>
      <c r="YK10" s="71"/>
      <c r="YL10" s="71"/>
      <c r="YM10" s="71"/>
      <c r="YN10" s="71"/>
      <c r="YO10" s="71"/>
      <c r="YP10" s="71"/>
      <c r="YQ10" s="71"/>
      <c r="YR10" s="71"/>
      <c r="YS10" s="71"/>
      <c r="YT10" s="71"/>
      <c r="YU10" s="71"/>
      <c r="YV10" s="71"/>
      <c r="YW10" s="71"/>
      <c r="YX10" s="71"/>
      <c r="YY10" s="71"/>
      <c r="YZ10" s="71"/>
      <c r="ZA10" s="71"/>
      <c r="ZB10" s="71"/>
      <c r="ZC10" s="71"/>
      <c r="ZD10" s="71"/>
      <c r="ZE10" s="71"/>
      <c r="ZF10" s="71"/>
      <c r="ZG10" s="71"/>
      <c r="ZH10" s="71"/>
      <c r="ZI10" s="71"/>
      <c r="ZJ10" s="71"/>
      <c r="ZK10" s="71"/>
      <c r="ZL10" s="71"/>
      <c r="ZM10" s="71"/>
      <c r="ZN10" s="71"/>
      <c r="ZO10" s="71"/>
      <c r="ZP10" s="71"/>
    </row>
    <row r="11" spans="1:692" ht="16.5" thickBot="1" x14ac:dyDescent="0.3">
      <c r="A11" s="106"/>
      <c r="B11" s="106"/>
      <c r="C11" s="97" t="s">
        <v>2152</v>
      </c>
      <c r="D11" s="98" t="s">
        <v>5</v>
      </c>
      <c r="E11" s="98" t="s">
        <v>6</v>
      </c>
      <c r="F11" s="81" t="s">
        <v>2153</v>
      </c>
      <c r="G11" s="81" t="s">
        <v>7</v>
      </c>
      <c r="H11" s="81" t="s">
        <v>8</v>
      </c>
      <c r="I11" s="81" t="s">
        <v>2154</v>
      </c>
      <c r="J11" s="81" t="s">
        <v>9</v>
      </c>
      <c r="K11" s="81" t="s">
        <v>10</v>
      </c>
      <c r="L11" s="98" t="s">
        <v>2307</v>
      </c>
      <c r="M11" s="98" t="s">
        <v>9</v>
      </c>
      <c r="N11" s="98" t="s">
        <v>10</v>
      </c>
      <c r="O11" s="98" t="s">
        <v>2155</v>
      </c>
      <c r="P11" s="98" t="s">
        <v>11</v>
      </c>
      <c r="Q11" s="98" t="s">
        <v>4</v>
      </c>
      <c r="R11" s="98" t="s">
        <v>2156</v>
      </c>
      <c r="S11" s="98" t="s">
        <v>6</v>
      </c>
      <c r="T11" s="98" t="s">
        <v>12</v>
      </c>
      <c r="U11" s="98" t="s">
        <v>2157</v>
      </c>
      <c r="V11" s="98" t="s">
        <v>6</v>
      </c>
      <c r="W11" s="98" t="s">
        <v>12</v>
      </c>
      <c r="X11" s="95" t="s">
        <v>2158</v>
      </c>
      <c r="Y11" s="96" t="s">
        <v>10</v>
      </c>
      <c r="Z11" s="97" t="s">
        <v>13</v>
      </c>
      <c r="AA11" s="98" t="s">
        <v>2159</v>
      </c>
      <c r="AB11" s="98" t="s">
        <v>14</v>
      </c>
      <c r="AC11" s="98" t="s">
        <v>15</v>
      </c>
      <c r="AD11" s="98" t="s">
        <v>2160</v>
      </c>
      <c r="AE11" s="98" t="s">
        <v>4</v>
      </c>
      <c r="AF11" s="98" t="s">
        <v>5</v>
      </c>
      <c r="AG11" s="98" t="s">
        <v>2161</v>
      </c>
      <c r="AH11" s="98" t="s">
        <v>12</v>
      </c>
      <c r="AI11" s="98" t="s">
        <v>7</v>
      </c>
      <c r="AJ11" s="89" t="s">
        <v>2162</v>
      </c>
      <c r="AK11" s="112"/>
      <c r="AL11" s="112"/>
      <c r="AM11" s="89" t="s">
        <v>2163</v>
      </c>
      <c r="AN11" s="112"/>
      <c r="AO11" s="112"/>
      <c r="AP11" s="89" t="s">
        <v>2308</v>
      </c>
      <c r="AQ11" s="112"/>
      <c r="AR11" s="112"/>
      <c r="AS11" s="89" t="s">
        <v>2164</v>
      </c>
      <c r="AT11" s="112"/>
      <c r="AU11" s="112"/>
      <c r="AV11" s="89" t="s">
        <v>2165</v>
      </c>
      <c r="AW11" s="112"/>
      <c r="AX11" s="112"/>
      <c r="AY11" s="89" t="s">
        <v>2166</v>
      </c>
      <c r="AZ11" s="112"/>
      <c r="BA11" s="112"/>
      <c r="BB11" s="89" t="s">
        <v>2167</v>
      </c>
      <c r="BC11" s="112"/>
      <c r="BD11" s="112"/>
      <c r="BE11" s="81" t="s">
        <v>2168</v>
      </c>
      <c r="BF11" s="81"/>
      <c r="BG11" s="81"/>
      <c r="BH11" s="148" t="s">
        <v>2169</v>
      </c>
      <c r="BI11" s="149"/>
      <c r="BJ11" s="149"/>
      <c r="BK11" s="149" t="s">
        <v>2344</v>
      </c>
      <c r="BL11" s="149"/>
      <c r="BM11" s="149"/>
      <c r="BN11" s="149" t="s">
        <v>2345</v>
      </c>
      <c r="BO11" s="149"/>
      <c r="BP11" s="149"/>
      <c r="BQ11" s="149" t="s">
        <v>2346</v>
      </c>
      <c r="BR11" s="149"/>
      <c r="BS11" s="149"/>
      <c r="BT11" s="149" t="s">
        <v>2347</v>
      </c>
      <c r="BU11" s="149"/>
      <c r="BV11" s="149"/>
      <c r="BW11" s="149" t="s">
        <v>2348</v>
      </c>
      <c r="BX11" s="149"/>
      <c r="BY11" s="150"/>
      <c r="BZ11" s="97" t="s">
        <v>2170</v>
      </c>
      <c r="CA11" s="98"/>
      <c r="CB11" s="98"/>
      <c r="CC11" s="95" t="s">
        <v>2171</v>
      </c>
      <c r="CD11" s="96"/>
      <c r="CE11" s="97"/>
      <c r="CF11" s="95" t="s">
        <v>2172</v>
      </c>
      <c r="CG11" s="96"/>
      <c r="CH11" s="97"/>
      <c r="CI11" s="98" t="s">
        <v>2309</v>
      </c>
      <c r="CJ11" s="98"/>
      <c r="CK11" s="98"/>
      <c r="CL11" s="98" t="s">
        <v>2173</v>
      </c>
      <c r="CM11" s="98"/>
      <c r="CN11" s="98"/>
      <c r="CO11" s="98" t="s">
        <v>2174</v>
      </c>
      <c r="CP11" s="98"/>
      <c r="CQ11" s="98"/>
      <c r="CR11" s="94" t="s">
        <v>2175</v>
      </c>
      <c r="CS11" s="94"/>
      <c r="CT11" s="94"/>
      <c r="CU11" s="98" t="s">
        <v>2176</v>
      </c>
      <c r="CV11" s="98"/>
      <c r="CW11" s="98"/>
      <c r="CX11" s="98" t="s">
        <v>2177</v>
      </c>
      <c r="CY11" s="98"/>
      <c r="CZ11" s="98"/>
      <c r="DA11" s="98" t="s">
        <v>2178</v>
      </c>
      <c r="DB11" s="98"/>
      <c r="DC11" s="98"/>
      <c r="DD11" s="98" t="s">
        <v>2179</v>
      </c>
      <c r="DE11" s="98"/>
      <c r="DF11" s="98"/>
      <c r="DG11" s="98" t="s">
        <v>2180</v>
      </c>
      <c r="DH11" s="98"/>
      <c r="DI11" s="98"/>
      <c r="DJ11" s="94" t="s">
        <v>2181</v>
      </c>
      <c r="DK11" s="94"/>
      <c r="DL11" s="94"/>
      <c r="DM11" s="94" t="s">
        <v>2310</v>
      </c>
      <c r="DN11" s="94"/>
      <c r="DO11" s="151"/>
      <c r="DP11" s="81" t="s">
        <v>2182</v>
      </c>
      <c r="DQ11" s="81"/>
      <c r="DR11" s="81"/>
      <c r="DS11" s="81" t="s">
        <v>2183</v>
      </c>
      <c r="DT11" s="81"/>
      <c r="DU11" s="81"/>
      <c r="DV11" s="71" t="s">
        <v>2184</v>
      </c>
      <c r="DW11" s="71"/>
      <c r="DX11" s="71"/>
      <c r="DY11" s="81" t="s">
        <v>2185</v>
      </c>
      <c r="DZ11" s="81"/>
      <c r="EA11" s="81"/>
      <c r="EB11" s="81" t="s">
        <v>2186</v>
      </c>
      <c r="EC11" s="81"/>
      <c r="ED11" s="89"/>
      <c r="EE11" s="81" t="s">
        <v>2187</v>
      </c>
      <c r="EF11" s="81"/>
      <c r="EG11" s="81"/>
      <c r="EH11" s="81" t="s">
        <v>2188</v>
      </c>
      <c r="EI11" s="81"/>
      <c r="EJ11" s="81"/>
      <c r="EK11" s="81" t="s">
        <v>2189</v>
      </c>
      <c r="EL11" s="81"/>
      <c r="EM11" s="81"/>
      <c r="EN11" s="81" t="s">
        <v>2190</v>
      </c>
      <c r="EO11" s="81"/>
      <c r="EP11" s="81"/>
      <c r="EQ11" s="81" t="s">
        <v>2311</v>
      </c>
      <c r="ER11" s="81"/>
      <c r="ES11" s="81"/>
      <c r="ET11" s="81" t="s">
        <v>2191</v>
      </c>
      <c r="EU11" s="81"/>
      <c r="EV11" s="81"/>
      <c r="EW11" s="81" t="s">
        <v>2192</v>
      </c>
      <c r="EX11" s="81"/>
      <c r="EY11" s="81"/>
      <c r="EZ11" s="81" t="s">
        <v>2193</v>
      </c>
      <c r="FA11" s="81"/>
      <c r="FB11" s="81"/>
      <c r="FC11" s="81" t="s">
        <v>2194</v>
      </c>
      <c r="FD11" s="81"/>
      <c r="FE11" s="81"/>
      <c r="FF11" s="81" t="s">
        <v>2195</v>
      </c>
      <c r="FG11" s="81"/>
      <c r="FH11" s="89"/>
      <c r="FI11" s="80" t="s">
        <v>2196</v>
      </c>
      <c r="FJ11" s="84"/>
      <c r="FK11" s="85"/>
      <c r="FL11" s="80" t="s">
        <v>2197</v>
      </c>
      <c r="FM11" s="84"/>
      <c r="FN11" s="85"/>
      <c r="FO11" s="80" t="s">
        <v>2198</v>
      </c>
      <c r="FP11" s="84"/>
      <c r="FQ11" s="85"/>
      <c r="FR11" s="80" t="s">
        <v>2199</v>
      </c>
      <c r="FS11" s="84"/>
      <c r="FT11" s="85"/>
      <c r="FU11" s="80" t="s">
        <v>2312</v>
      </c>
      <c r="FV11" s="84"/>
      <c r="FW11" s="84"/>
      <c r="FX11" s="71" t="s">
        <v>2200</v>
      </c>
      <c r="FY11" s="71"/>
      <c r="FZ11" s="71"/>
      <c r="GA11" s="84" t="s">
        <v>2201</v>
      </c>
      <c r="GB11" s="84"/>
      <c r="GC11" s="85"/>
      <c r="GD11" s="80" t="s">
        <v>2202</v>
      </c>
      <c r="GE11" s="84"/>
      <c r="GF11" s="85"/>
      <c r="GG11" s="80" t="s">
        <v>2203</v>
      </c>
      <c r="GH11" s="84"/>
      <c r="GI11" s="85"/>
      <c r="GJ11" s="80" t="s">
        <v>2204</v>
      </c>
      <c r="GK11" s="84"/>
      <c r="GL11" s="85"/>
      <c r="GM11" s="80" t="s">
        <v>2313</v>
      </c>
      <c r="GN11" s="84"/>
      <c r="GO11" s="85"/>
      <c r="GP11" s="80" t="s">
        <v>2314</v>
      </c>
      <c r="GQ11" s="84"/>
      <c r="GR11" s="85"/>
      <c r="GS11" s="80" t="s">
        <v>2315</v>
      </c>
      <c r="GT11" s="84"/>
      <c r="GU11" s="85"/>
      <c r="GV11" s="80" t="s">
        <v>2316</v>
      </c>
      <c r="GW11" s="84"/>
      <c r="GX11" s="85"/>
      <c r="GY11" s="80" t="s">
        <v>2317</v>
      </c>
      <c r="GZ11" s="84"/>
      <c r="HA11" s="85"/>
      <c r="HB11" s="80" t="s">
        <v>2318</v>
      </c>
      <c r="HC11" s="84"/>
      <c r="HD11" s="85"/>
      <c r="HE11" s="80" t="s">
        <v>2319</v>
      </c>
      <c r="HF11" s="84"/>
      <c r="HG11" s="85"/>
      <c r="HH11" s="80" t="s">
        <v>2320</v>
      </c>
      <c r="HI11" s="84"/>
      <c r="HJ11" s="85"/>
      <c r="HK11" s="80" t="s">
        <v>2321</v>
      </c>
      <c r="HL11" s="84"/>
      <c r="HM11" s="85"/>
      <c r="HN11" s="80" t="s">
        <v>2322</v>
      </c>
      <c r="HO11" s="84"/>
      <c r="HP11" s="85"/>
      <c r="HQ11" s="80" t="s">
        <v>2205</v>
      </c>
      <c r="HR11" s="84"/>
      <c r="HS11" s="85"/>
      <c r="HT11" s="80" t="s">
        <v>2206</v>
      </c>
      <c r="HU11" s="84"/>
      <c r="HV11" s="85"/>
      <c r="HW11" s="80" t="s">
        <v>2207</v>
      </c>
      <c r="HX11" s="84"/>
      <c r="HY11" s="85"/>
      <c r="HZ11" s="80" t="s">
        <v>2208</v>
      </c>
      <c r="IA11" s="84"/>
      <c r="IB11" s="85"/>
      <c r="IC11" s="80" t="s">
        <v>2323</v>
      </c>
      <c r="ID11" s="84"/>
      <c r="IE11" s="85"/>
      <c r="IF11" s="80" t="s">
        <v>2209</v>
      </c>
      <c r="IG11" s="84"/>
      <c r="IH11" s="85"/>
      <c r="II11" s="80" t="s">
        <v>2210</v>
      </c>
      <c r="IJ11" s="84"/>
      <c r="IK11" s="85"/>
      <c r="IL11" s="80" t="s">
        <v>2211</v>
      </c>
      <c r="IM11" s="84"/>
      <c r="IN11" s="85"/>
      <c r="IO11" s="80" t="s">
        <v>2212</v>
      </c>
      <c r="IP11" s="84"/>
      <c r="IQ11" s="84"/>
      <c r="IR11" s="71" t="s">
        <v>2213</v>
      </c>
      <c r="IS11" s="71"/>
      <c r="IT11" s="71"/>
      <c r="IU11" s="71" t="s">
        <v>2350</v>
      </c>
      <c r="IV11" s="71"/>
      <c r="IW11" s="71"/>
      <c r="IX11" s="71" t="s">
        <v>2351</v>
      </c>
      <c r="IY11" s="71"/>
      <c r="IZ11" s="71"/>
      <c r="JA11" s="71" t="s">
        <v>2352</v>
      </c>
      <c r="JB11" s="71"/>
      <c r="JC11" s="71"/>
      <c r="JD11" s="71" t="s">
        <v>2353</v>
      </c>
      <c r="JE11" s="71"/>
      <c r="JF11" s="71"/>
      <c r="JG11" s="71" t="s">
        <v>2354</v>
      </c>
      <c r="JH11" s="71"/>
      <c r="JI11" s="71"/>
      <c r="JJ11" s="71" t="s">
        <v>2355</v>
      </c>
      <c r="JK11" s="71"/>
      <c r="JL11" s="71"/>
      <c r="JM11" s="71" t="s">
        <v>2356</v>
      </c>
      <c r="JN11" s="71"/>
      <c r="JO11" s="71"/>
      <c r="JP11" s="71" t="s">
        <v>2357</v>
      </c>
      <c r="JQ11" s="71"/>
      <c r="JR11" s="71"/>
      <c r="JS11" s="71" t="s">
        <v>2358</v>
      </c>
      <c r="JT11" s="71"/>
      <c r="JU11" s="71"/>
      <c r="JV11" s="71" t="s">
        <v>2359</v>
      </c>
      <c r="JW11" s="71"/>
      <c r="JX11" s="71"/>
      <c r="JY11" s="71" t="s">
        <v>2360</v>
      </c>
      <c r="JZ11" s="71"/>
      <c r="KA11" s="71"/>
      <c r="KB11" s="71" t="s">
        <v>2361</v>
      </c>
      <c r="KC11" s="71"/>
      <c r="KD11" s="71"/>
      <c r="KE11" s="71" t="s">
        <v>2362</v>
      </c>
      <c r="KF11" s="71"/>
      <c r="KG11" s="71"/>
      <c r="KH11" s="85" t="s">
        <v>2214</v>
      </c>
      <c r="KI11" s="71"/>
      <c r="KJ11" s="71"/>
      <c r="KK11" s="71" t="s">
        <v>2215</v>
      </c>
      <c r="KL11" s="71"/>
      <c r="KM11" s="71"/>
      <c r="KN11" s="71" t="s">
        <v>2216</v>
      </c>
      <c r="KO11" s="71"/>
      <c r="KP11" s="71"/>
      <c r="KQ11" s="71" t="s">
        <v>2324</v>
      </c>
      <c r="KR11" s="71"/>
      <c r="KS11" s="71"/>
      <c r="KT11" s="71" t="s">
        <v>2217</v>
      </c>
      <c r="KU11" s="71"/>
      <c r="KV11" s="71"/>
      <c r="KW11" s="71" t="s">
        <v>2218</v>
      </c>
      <c r="KX11" s="71"/>
      <c r="KY11" s="71"/>
      <c r="KZ11" s="71" t="s">
        <v>2219</v>
      </c>
      <c r="LA11" s="71"/>
      <c r="LB11" s="71"/>
      <c r="LC11" s="71" t="s">
        <v>2220</v>
      </c>
      <c r="LD11" s="71"/>
      <c r="LE11" s="71"/>
      <c r="LF11" s="71" t="s">
        <v>2221</v>
      </c>
      <c r="LG11" s="71"/>
      <c r="LH11" s="71"/>
      <c r="LI11" s="71" t="s">
        <v>2222</v>
      </c>
      <c r="LJ11" s="71"/>
      <c r="LK11" s="71"/>
      <c r="LL11" s="71" t="s">
        <v>2223</v>
      </c>
      <c r="LM11" s="71"/>
      <c r="LN11" s="71"/>
      <c r="LO11" s="71" t="s">
        <v>2224</v>
      </c>
      <c r="LP11" s="71"/>
      <c r="LQ11" s="80"/>
      <c r="LR11" s="71" t="s">
        <v>2225</v>
      </c>
      <c r="LS11" s="71"/>
      <c r="LT11" s="71"/>
      <c r="LU11" s="71" t="s">
        <v>2363</v>
      </c>
      <c r="LV11" s="71"/>
      <c r="LW11" s="71"/>
      <c r="LX11" s="71" t="s">
        <v>2364</v>
      </c>
      <c r="LY11" s="71"/>
      <c r="LZ11" s="71"/>
      <c r="MA11" s="85" t="s">
        <v>2226</v>
      </c>
      <c r="MB11" s="71"/>
      <c r="MC11" s="71"/>
      <c r="MD11" s="71" t="s">
        <v>2227</v>
      </c>
      <c r="ME11" s="71"/>
      <c r="MF11" s="71"/>
      <c r="MG11" s="71" t="s">
        <v>2228</v>
      </c>
      <c r="MH11" s="71"/>
      <c r="MI11" s="71"/>
      <c r="MJ11" s="71" t="s">
        <v>2325</v>
      </c>
      <c r="MK11" s="71"/>
      <c r="ML11" s="71"/>
      <c r="MM11" s="71" t="s">
        <v>2229</v>
      </c>
      <c r="MN11" s="71"/>
      <c r="MO11" s="71"/>
      <c r="MP11" s="71" t="s">
        <v>2230</v>
      </c>
      <c r="MQ11" s="71"/>
      <c r="MR11" s="71"/>
      <c r="MS11" s="71" t="s">
        <v>2231</v>
      </c>
      <c r="MT11" s="71"/>
      <c r="MU11" s="71"/>
      <c r="MV11" s="134" t="s">
        <v>2232</v>
      </c>
      <c r="MW11" s="135"/>
      <c r="MX11" s="136"/>
      <c r="MY11" s="134" t="s">
        <v>2233</v>
      </c>
      <c r="MZ11" s="135"/>
      <c r="NA11" s="136"/>
      <c r="NB11" s="134" t="s">
        <v>2234</v>
      </c>
      <c r="NC11" s="135"/>
      <c r="ND11" s="136"/>
      <c r="NE11" s="134" t="s">
        <v>2235</v>
      </c>
      <c r="NF11" s="135"/>
      <c r="NG11" s="136"/>
      <c r="NH11" s="134" t="s">
        <v>2236</v>
      </c>
      <c r="NI11" s="135"/>
      <c r="NJ11" s="136"/>
      <c r="NK11" s="134" t="s">
        <v>2237</v>
      </c>
      <c r="NL11" s="135"/>
      <c r="NM11" s="136"/>
      <c r="NN11" s="134" t="s">
        <v>2326</v>
      </c>
      <c r="NO11" s="135"/>
      <c r="NP11" s="136"/>
      <c r="NQ11" s="134" t="s">
        <v>2238</v>
      </c>
      <c r="NR11" s="135"/>
      <c r="NS11" s="136"/>
      <c r="NT11" s="134" t="s">
        <v>2239</v>
      </c>
      <c r="NU11" s="135"/>
      <c r="NV11" s="136"/>
      <c r="NW11" s="134" t="s">
        <v>2240</v>
      </c>
      <c r="NX11" s="135"/>
      <c r="NY11" s="136"/>
      <c r="NZ11" s="134" t="s">
        <v>2241</v>
      </c>
      <c r="OA11" s="135"/>
      <c r="OB11" s="136"/>
      <c r="OC11" s="134" t="s">
        <v>2242</v>
      </c>
      <c r="OD11" s="135"/>
      <c r="OE11" s="136"/>
      <c r="OF11" s="80" t="s">
        <v>2243</v>
      </c>
      <c r="OG11" s="84"/>
      <c r="OH11" s="85"/>
      <c r="OI11" s="80" t="s">
        <v>2244</v>
      </c>
      <c r="OJ11" s="84"/>
      <c r="OK11" s="85"/>
      <c r="OL11" s="80" t="s">
        <v>2245</v>
      </c>
      <c r="OM11" s="84"/>
      <c r="ON11" s="85"/>
      <c r="OO11" s="134" t="s">
        <v>2246</v>
      </c>
      <c r="OP11" s="135"/>
      <c r="OQ11" s="136"/>
      <c r="OR11" s="134" t="s">
        <v>2327</v>
      </c>
      <c r="OS11" s="135"/>
      <c r="OT11" s="136"/>
      <c r="OU11" s="80" t="s">
        <v>2247</v>
      </c>
      <c r="OV11" s="84"/>
      <c r="OW11" s="85"/>
      <c r="OX11" s="80" t="s">
        <v>2248</v>
      </c>
      <c r="OY11" s="84"/>
      <c r="OZ11" s="85"/>
      <c r="PA11" s="80" t="s">
        <v>2249</v>
      </c>
      <c r="PB11" s="84"/>
      <c r="PC11" s="85"/>
      <c r="PD11" s="85" t="s">
        <v>2250</v>
      </c>
      <c r="PE11" s="71"/>
      <c r="PF11" s="71"/>
      <c r="PG11" s="71" t="s">
        <v>2251</v>
      </c>
      <c r="PH11" s="71"/>
      <c r="PI11" s="71"/>
      <c r="PJ11" s="151" t="s">
        <v>2252</v>
      </c>
      <c r="PK11" s="156"/>
      <c r="PL11" s="157"/>
      <c r="PM11" s="71" t="s">
        <v>2253</v>
      </c>
      <c r="PN11" s="71"/>
      <c r="PO11" s="71"/>
      <c r="PP11" s="71" t="s">
        <v>2254</v>
      </c>
      <c r="PQ11" s="71"/>
      <c r="PR11" s="71"/>
      <c r="PS11" s="71" t="s">
        <v>2255</v>
      </c>
      <c r="PT11" s="71"/>
      <c r="PU11" s="71"/>
      <c r="PV11" s="71" t="s">
        <v>2328</v>
      </c>
      <c r="PW11" s="71"/>
      <c r="PX11" s="71"/>
      <c r="PY11" s="71" t="s">
        <v>2256</v>
      </c>
      <c r="PZ11" s="71"/>
      <c r="QA11" s="71"/>
      <c r="QB11" s="71" t="s">
        <v>2257</v>
      </c>
      <c r="QC11" s="71"/>
      <c r="QD11" s="71"/>
      <c r="QE11" s="134" t="s">
        <v>2258</v>
      </c>
      <c r="QF11" s="135"/>
      <c r="QG11" s="136"/>
      <c r="QH11" s="134" t="s">
        <v>2259</v>
      </c>
      <c r="QI11" s="135"/>
      <c r="QJ11" s="136"/>
      <c r="QK11" s="134" t="s">
        <v>2260</v>
      </c>
      <c r="QL11" s="135"/>
      <c r="QM11" s="135"/>
      <c r="QN11" s="71" t="s">
        <v>2329</v>
      </c>
      <c r="QO11" s="71"/>
      <c r="QP11" s="71"/>
      <c r="QQ11" s="134" t="s">
        <v>2330</v>
      </c>
      <c r="QR11" s="135"/>
      <c r="QS11" s="136"/>
      <c r="QT11" s="134" t="s">
        <v>2331</v>
      </c>
      <c r="QU11" s="135"/>
      <c r="QV11" s="136"/>
      <c r="QW11" s="134" t="s">
        <v>2332</v>
      </c>
      <c r="QX11" s="135"/>
      <c r="QY11" s="136"/>
      <c r="QZ11" s="134" t="s">
        <v>2333</v>
      </c>
      <c r="RA11" s="135"/>
      <c r="RB11" s="136"/>
      <c r="RC11" s="134" t="s">
        <v>2334</v>
      </c>
      <c r="RD11" s="135"/>
      <c r="RE11" s="136"/>
      <c r="RF11" s="134" t="s">
        <v>2335</v>
      </c>
      <c r="RG11" s="135"/>
      <c r="RH11" s="136"/>
      <c r="RI11" s="134" t="s">
        <v>2336</v>
      </c>
      <c r="RJ11" s="135"/>
      <c r="RK11" s="136"/>
      <c r="RL11" s="134" t="s">
        <v>2337</v>
      </c>
      <c r="RM11" s="135"/>
      <c r="RN11" s="135"/>
      <c r="RO11" s="135" t="s">
        <v>2338</v>
      </c>
      <c r="RP11" s="135"/>
      <c r="RQ11" s="135"/>
      <c r="RR11" s="135" t="s">
        <v>2261</v>
      </c>
      <c r="RS11" s="135"/>
      <c r="RT11" s="135"/>
      <c r="RU11" s="135" t="s">
        <v>2262</v>
      </c>
      <c r="RV11" s="135"/>
      <c r="RW11" s="135"/>
      <c r="RX11" s="71" t="s">
        <v>2263</v>
      </c>
      <c r="RY11" s="71"/>
      <c r="RZ11" s="71"/>
      <c r="SA11" s="71" t="s">
        <v>2264</v>
      </c>
      <c r="SB11" s="71"/>
      <c r="SC11" s="71"/>
      <c r="SD11" s="71" t="s">
        <v>2339</v>
      </c>
      <c r="SE11" s="71"/>
      <c r="SF11" s="71"/>
      <c r="SG11" s="71" t="s">
        <v>2265</v>
      </c>
      <c r="SH11" s="71"/>
      <c r="SI11" s="71"/>
      <c r="SJ11" s="71" t="s">
        <v>2266</v>
      </c>
      <c r="SK11" s="71"/>
      <c r="SL11" s="71"/>
      <c r="SM11" s="71" t="s">
        <v>2267</v>
      </c>
      <c r="SN11" s="71"/>
      <c r="SO11" s="71"/>
      <c r="SP11" s="71" t="s">
        <v>2268</v>
      </c>
      <c r="SQ11" s="71"/>
      <c r="SR11" s="71"/>
      <c r="SS11" s="71" t="s">
        <v>2269</v>
      </c>
      <c r="ST11" s="71"/>
      <c r="SU11" s="71"/>
      <c r="SV11" s="71" t="s">
        <v>2270</v>
      </c>
      <c r="SW11" s="71"/>
      <c r="SX11" s="71"/>
      <c r="SY11" s="71" t="s">
        <v>2271</v>
      </c>
      <c r="SZ11" s="71"/>
      <c r="TA11" s="71"/>
      <c r="TB11" s="71" t="s">
        <v>2365</v>
      </c>
      <c r="TC11" s="71"/>
      <c r="TD11" s="71"/>
      <c r="TE11" s="71" t="s">
        <v>2366</v>
      </c>
      <c r="TF11" s="71"/>
      <c r="TG11" s="71"/>
      <c r="TH11" s="71" t="s">
        <v>2367</v>
      </c>
      <c r="TI11" s="71"/>
      <c r="TJ11" s="71"/>
      <c r="TK11" s="80" t="s">
        <v>2368</v>
      </c>
      <c r="TL11" s="121"/>
      <c r="TM11" s="122"/>
      <c r="TN11" s="85" t="s">
        <v>2272</v>
      </c>
      <c r="TO11" s="71"/>
      <c r="TP11" s="71"/>
      <c r="TQ11" s="71" t="s">
        <v>2273</v>
      </c>
      <c r="TR11" s="71"/>
      <c r="TS11" s="71"/>
      <c r="TT11" s="71" t="s">
        <v>2274</v>
      </c>
      <c r="TU11" s="71"/>
      <c r="TV11" s="71"/>
      <c r="TW11" s="71" t="s">
        <v>2340</v>
      </c>
      <c r="TX11" s="71"/>
      <c r="TY11" s="71"/>
      <c r="TZ11" s="71" t="s">
        <v>2275</v>
      </c>
      <c r="UA11" s="71"/>
      <c r="UB11" s="71"/>
      <c r="UC11" s="71" t="s">
        <v>2276</v>
      </c>
      <c r="UD11" s="71"/>
      <c r="UE11" s="71"/>
      <c r="UF11" s="71" t="s">
        <v>2277</v>
      </c>
      <c r="UG11" s="71"/>
      <c r="UH11" s="71"/>
      <c r="UI11" s="71" t="s">
        <v>2278</v>
      </c>
      <c r="UJ11" s="71"/>
      <c r="UK11" s="71"/>
      <c r="UL11" s="71" t="s">
        <v>2279</v>
      </c>
      <c r="UM11" s="71"/>
      <c r="UN11" s="71"/>
      <c r="UO11" s="71" t="s">
        <v>2280</v>
      </c>
      <c r="UP11" s="71"/>
      <c r="UQ11" s="71"/>
      <c r="UR11" s="71" t="s">
        <v>2281</v>
      </c>
      <c r="US11" s="71"/>
      <c r="UT11" s="71"/>
      <c r="UU11" s="71" t="s">
        <v>2282</v>
      </c>
      <c r="UV11" s="71"/>
      <c r="UW11" s="71"/>
      <c r="UX11" s="71" t="s">
        <v>2283</v>
      </c>
      <c r="UY11" s="71"/>
      <c r="UZ11" s="71"/>
      <c r="VA11" s="71" t="s">
        <v>2341</v>
      </c>
      <c r="VB11" s="71"/>
      <c r="VC11" s="71"/>
      <c r="VD11" s="71" t="s">
        <v>2284</v>
      </c>
      <c r="VE11" s="71"/>
      <c r="VF11" s="71"/>
      <c r="VG11" s="71" t="s">
        <v>2285</v>
      </c>
      <c r="VH11" s="71"/>
      <c r="VI11" s="71"/>
      <c r="VJ11" s="71" t="s">
        <v>2286</v>
      </c>
      <c r="VK11" s="71"/>
      <c r="VL11" s="80"/>
      <c r="VM11" s="71" t="s">
        <v>2287</v>
      </c>
      <c r="VN11" s="71"/>
      <c r="VO11" s="80"/>
      <c r="VP11" s="71" t="s">
        <v>2288</v>
      </c>
      <c r="VQ11" s="71"/>
      <c r="VR11" s="80"/>
      <c r="VS11" s="71" t="s">
        <v>2289</v>
      </c>
      <c r="VT11" s="71"/>
      <c r="VU11" s="80"/>
      <c r="VV11" s="80" t="s">
        <v>2290</v>
      </c>
      <c r="VW11" s="121"/>
      <c r="VX11" s="121"/>
      <c r="VY11" s="80" t="s">
        <v>2291</v>
      </c>
      <c r="VZ11" s="84"/>
      <c r="WA11" s="85"/>
      <c r="WB11" s="80" t="s">
        <v>2292</v>
      </c>
      <c r="WC11" s="84"/>
      <c r="WD11" s="85"/>
      <c r="WE11" s="80" t="s">
        <v>2342</v>
      </c>
      <c r="WF11" s="84"/>
      <c r="WG11" s="85"/>
      <c r="WH11" s="80" t="s">
        <v>2293</v>
      </c>
      <c r="WI11" s="84"/>
      <c r="WJ11" s="85"/>
      <c r="WK11" s="80" t="s">
        <v>2294</v>
      </c>
      <c r="WL11" s="84"/>
      <c r="WM11" s="85"/>
      <c r="WN11" s="80" t="s">
        <v>2295</v>
      </c>
      <c r="WO11" s="84"/>
      <c r="WP11" s="85"/>
      <c r="WQ11" s="80" t="s">
        <v>2296</v>
      </c>
      <c r="WR11" s="84"/>
      <c r="WS11" s="85"/>
      <c r="WT11" s="80" t="s">
        <v>2297</v>
      </c>
      <c r="WU11" s="84"/>
      <c r="WV11" s="85"/>
      <c r="WW11" s="80" t="s">
        <v>2298</v>
      </c>
      <c r="WX11" s="84"/>
      <c r="WY11" s="85"/>
      <c r="WZ11" s="80" t="s">
        <v>2299</v>
      </c>
      <c r="XA11" s="84"/>
      <c r="XB11" s="85"/>
      <c r="XC11" s="80" t="s">
        <v>2300</v>
      </c>
      <c r="XD11" s="84"/>
      <c r="XE11" s="85"/>
      <c r="XF11" s="80" t="s">
        <v>2301</v>
      </c>
      <c r="XG11" s="84"/>
      <c r="XH11" s="85"/>
      <c r="XI11" s="80" t="s">
        <v>2343</v>
      </c>
      <c r="XJ11" s="84"/>
      <c r="XK11" s="85"/>
      <c r="XL11" s="80" t="s">
        <v>2302</v>
      </c>
      <c r="XM11" s="84"/>
      <c r="XN11" s="85"/>
      <c r="XO11" s="80" t="s">
        <v>2303</v>
      </c>
      <c r="XP11" s="84"/>
      <c r="XQ11" s="85"/>
      <c r="XR11" s="80" t="s">
        <v>2304</v>
      </c>
      <c r="XS11" s="84"/>
      <c r="XT11" s="85"/>
      <c r="XU11" s="80" t="s">
        <v>2305</v>
      </c>
      <c r="XV11" s="84"/>
      <c r="XW11" s="85"/>
      <c r="XX11" s="80" t="s">
        <v>2306</v>
      </c>
      <c r="XY11" s="84"/>
      <c r="XZ11" s="84"/>
      <c r="YA11" s="71" t="s">
        <v>2369</v>
      </c>
      <c r="YB11" s="71"/>
      <c r="YC11" s="71"/>
      <c r="YD11" s="71" t="s">
        <v>2370</v>
      </c>
      <c r="YE11" s="71"/>
      <c r="YF11" s="71"/>
      <c r="YG11" s="71" t="s">
        <v>2371</v>
      </c>
      <c r="YH11" s="71"/>
      <c r="YI11" s="71"/>
      <c r="YJ11" s="71" t="s">
        <v>2372</v>
      </c>
      <c r="YK11" s="71"/>
      <c r="YL11" s="71"/>
      <c r="YM11" s="71" t="s">
        <v>2373</v>
      </c>
      <c r="YN11" s="71"/>
      <c r="YO11" s="71"/>
      <c r="YP11" s="71" t="s">
        <v>2374</v>
      </c>
      <c r="YQ11" s="71"/>
      <c r="YR11" s="71"/>
      <c r="YS11" s="71" t="s">
        <v>2375</v>
      </c>
      <c r="YT11" s="71"/>
      <c r="YU11" s="71"/>
      <c r="YV11" s="71" t="s">
        <v>2376</v>
      </c>
      <c r="YW11" s="71"/>
      <c r="YX11" s="71"/>
      <c r="YY11" s="71" t="s">
        <v>2377</v>
      </c>
      <c r="YZ11" s="71"/>
      <c r="ZA11" s="71"/>
      <c r="ZB11" s="71" t="s">
        <v>2378</v>
      </c>
      <c r="ZC11" s="71"/>
      <c r="ZD11" s="71"/>
      <c r="ZE11" s="71" t="s">
        <v>2379</v>
      </c>
      <c r="ZF11" s="71"/>
      <c r="ZG11" s="71"/>
      <c r="ZH11" s="71" t="s">
        <v>2380</v>
      </c>
      <c r="ZI11" s="71"/>
      <c r="ZJ11" s="71"/>
      <c r="ZK11" s="71" t="s">
        <v>2381</v>
      </c>
      <c r="ZL11" s="71"/>
      <c r="ZM11" s="71"/>
      <c r="ZN11" s="71" t="s">
        <v>2382</v>
      </c>
      <c r="ZO11" s="71"/>
      <c r="ZP11" s="71"/>
    </row>
    <row r="12" spans="1:692" ht="124.9" customHeight="1" thickBot="1" x14ac:dyDescent="0.3">
      <c r="A12" s="106"/>
      <c r="B12" s="106"/>
      <c r="C12" s="67" t="s">
        <v>2383</v>
      </c>
      <c r="D12" s="68"/>
      <c r="E12" s="69"/>
      <c r="F12" s="67" t="s">
        <v>2387</v>
      </c>
      <c r="G12" s="68"/>
      <c r="H12" s="69"/>
      <c r="I12" s="67" t="s">
        <v>2391</v>
      </c>
      <c r="J12" s="68"/>
      <c r="K12" s="69"/>
      <c r="L12" s="67" t="s">
        <v>2393</v>
      </c>
      <c r="M12" s="68"/>
      <c r="N12" s="69"/>
      <c r="O12" s="67" t="s">
        <v>2397</v>
      </c>
      <c r="P12" s="68"/>
      <c r="Q12" s="69"/>
      <c r="R12" s="67" t="s">
        <v>2401</v>
      </c>
      <c r="S12" s="68"/>
      <c r="T12" s="69"/>
      <c r="U12" s="67" t="s">
        <v>2402</v>
      </c>
      <c r="V12" s="68"/>
      <c r="W12" s="69"/>
      <c r="X12" s="67" t="s">
        <v>2406</v>
      </c>
      <c r="Y12" s="68"/>
      <c r="Z12" s="69"/>
      <c r="AA12" s="67" t="s">
        <v>2410</v>
      </c>
      <c r="AB12" s="68"/>
      <c r="AC12" s="69"/>
      <c r="AD12" s="67" t="s">
        <v>2414</v>
      </c>
      <c r="AE12" s="68"/>
      <c r="AF12" s="69"/>
      <c r="AG12" s="67" t="s">
        <v>2418</v>
      </c>
      <c r="AH12" s="68"/>
      <c r="AI12" s="69"/>
      <c r="AJ12" s="67" t="s">
        <v>2422</v>
      </c>
      <c r="AK12" s="68"/>
      <c r="AL12" s="69"/>
      <c r="AM12" s="67" t="s">
        <v>2426</v>
      </c>
      <c r="AN12" s="68"/>
      <c r="AO12" s="69"/>
      <c r="AP12" s="113" t="s">
        <v>2430</v>
      </c>
      <c r="AQ12" s="114"/>
      <c r="AR12" s="115"/>
      <c r="AS12" s="152" t="s">
        <v>2434</v>
      </c>
      <c r="AT12" s="153"/>
      <c r="AU12" s="154"/>
      <c r="AV12" s="113" t="s">
        <v>2438</v>
      </c>
      <c r="AW12" s="114"/>
      <c r="AX12" s="115"/>
      <c r="AY12" s="67" t="s">
        <v>2442</v>
      </c>
      <c r="AZ12" s="68"/>
      <c r="BA12" s="69"/>
      <c r="BB12" s="67" t="s">
        <v>2446</v>
      </c>
      <c r="BC12" s="68"/>
      <c r="BD12" s="69"/>
      <c r="BE12" s="67" t="s">
        <v>2449</v>
      </c>
      <c r="BF12" s="68"/>
      <c r="BG12" s="69"/>
      <c r="BH12" s="67" t="s">
        <v>2453</v>
      </c>
      <c r="BI12" s="68"/>
      <c r="BJ12" s="69"/>
      <c r="BK12" s="67" t="s">
        <v>2454</v>
      </c>
      <c r="BL12" s="68"/>
      <c r="BM12" s="69"/>
      <c r="BN12" s="67" t="s">
        <v>2455</v>
      </c>
      <c r="BO12" s="68"/>
      <c r="BP12" s="69"/>
      <c r="BQ12" s="67" t="s">
        <v>2459</v>
      </c>
      <c r="BR12" s="68"/>
      <c r="BS12" s="69"/>
      <c r="BT12" s="67" t="s">
        <v>2463</v>
      </c>
      <c r="BU12" s="68"/>
      <c r="BV12" s="69"/>
      <c r="BW12" s="67" t="s">
        <v>2467</v>
      </c>
      <c r="BX12" s="68"/>
      <c r="BY12" s="69"/>
      <c r="BZ12" s="67" t="s">
        <v>2471</v>
      </c>
      <c r="CA12" s="68"/>
      <c r="CB12" s="69"/>
      <c r="CC12" s="67" t="s">
        <v>2474</v>
      </c>
      <c r="CD12" s="68"/>
      <c r="CE12" s="69"/>
      <c r="CF12" s="67" t="s">
        <v>2478</v>
      </c>
      <c r="CG12" s="68"/>
      <c r="CH12" s="69"/>
      <c r="CI12" s="67" t="s">
        <v>2479</v>
      </c>
      <c r="CJ12" s="68"/>
      <c r="CK12" s="69"/>
      <c r="CL12" s="67" t="s">
        <v>2480</v>
      </c>
      <c r="CM12" s="68"/>
      <c r="CN12" s="69"/>
      <c r="CO12" s="67" t="s">
        <v>2484</v>
      </c>
      <c r="CP12" s="68"/>
      <c r="CQ12" s="69"/>
      <c r="CR12" s="67" t="s">
        <v>2485</v>
      </c>
      <c r="CS12" s="68"/>
      <c r="CT12" s="69"/>
      <c r="CU12" s="113" t="s">
        <v>1703</v>
      </c>
      <c r="CV12" s="114"/>
      <c r="CW12" s="115"/>
      <c r="CX12" s="67" t="s">
        <v>2488</v>
      </c>
      <c r="CY12" s="68"/>
      <c r="CZ12" s="69"/>
      <c r="DA12" s="67" t="s">
        <v>2489</v>
      </c>
      <c r="DB12" s="68"/>
      <c r="DC12" s="69"/>
      <c r="DD12" s="67" t="s">
        <v>2493</v>
      </c>
      <c r="DE12" s="68"/>
      <c r="DF12" s="69"/>
      <c r="DG12" s="67" t="s">
        <v>2497</v>
      </c>
      <c r="DH12" s="68"/>
      <c r="DI12" s="69"/>
      <c r="DJ12" s="67" t="s">
        <v>2501</v>
      </c>
      <c r="DK12" s="68"/>
      <c r="DL12" s="69"/>
      <c r="DM12" s="67" t="s">
        <v>2505</v>
      </c>
      <c r="DN12" s="68"/>
      <c r="DO12" s="69"/>
      <c r="DP12" s="67" t="s">
        <v>2509</v>
      </c>
      <c r="DQ12" s="68"/>
      <c r="DR12" s="69"/>
      <c r="DS12" s="67" t="s">
        <v>2511</v>
      </c>
      <c r="DT12" s="68"/>
      <c r="DU12" s="69"/>
      <c r="DV12" s="67" t="s">
        <v>2515</v>
      </c>
      <c r="DW12" s="68"/>
      <c r="DX12" s="69"/>
      <c r="DY12" s="67" t="s">
        <v>2518</v>
      </c>
      <c r="DZ12" s="68"/>
      <c r="EA12" s="69"/>
      <c r="EB12" s="113" t="s">
        <v>2519</v>
      </c>
      <c r="EC12" s="114"/>
      <c r="ED12" s="115"/>
      <c r="EE12" s="67" t="s">
        <v>2523</v>
      </c>
      <c r="EF12" s="68"/>
      <c r="EG12" s="69"/>
      <c r="EH12" s="113" t="s">
        <v>2525</v>
      </c>
      <c r="EI12" s="114"/>
      <c r="EJ12" s="115"/>
      <c r="EK12" s="67" t="s">
        <v>2526</v>
      </c>
      <c r="EL12" s="68"/>
      <c r="EM12" s="69"/>
      <c r="EN12" s="113" t="s">
        <v>2527</v>
      </c>
      <c r="EO12" s="114"/>
      <c r="EP12" s="115"/>
      <c r="EQ12" s="67" t="s">
        <v>2529</v>
      </c>
      <c r="ER12" s="68"/>
      <c r="ES12" s="69"/>
      <c r="ET12" s="67" t="s">
        <v>2533</v>
      </c>
      <c r="EU12" s="68"/>
      <c r="EV12" s="69"/>
      <c r="EW12" s="113" t="s">
        <v>2537</v>
      </c>
      <c r="EX12" s="114"/>
      <c r="EY12" s="115"/>
      <c r="EZ12" s="67" t="s">
        <v>2541</v>
      </c>
      <c r="FA12" s="68"/>
      <c r="FB12" s="69"/>
      <c r="FC12" s="67" t="s">
        <v>2545</v>
      </c>
      <c r="FD12" s="68"/>
      <c r="FE12" s="69"/>
      <c r="FF12" s="67" t="s">
        <v>2549</v>
      </c>
      <c r="FG12" s="68"/>
      <c r="FH12" s="69"/>
      <c r="FI12" s="67" t="s">
        <v>2553</v>
      </c>
      <c r="FJ12" s="68"/>
      <c r="FK12" s="69"/>
      <c r="FL12" s="67" t="s">
        <v>2556</v>
      </c>
      <c r="FM12" s="68"/>
      <c r="FN12" s="69"/>
      <c r="FO12" s="67" t="s">
        <v>2560</v>
      </c>
      <c r="FP12" s="68"/>
      <c r="FQ12" s="69"/>
      <c r="FR12" s="67" t="s">
        <v>2564</v>
      </c>
      <c r="FS12" s="68"/>
      <c r="FT12" s="69"/>
      <c r="FU12" s="113" t="s">
        <v>2568</v>
      </c>
      <c r="FV12" s="114"/>
      <c r="FW12" s="115"/>
      <c r="FX12" s="113" t="s">
        <v>2572</v>
      </c>
      <c r="FY12" s="114"/>
      <c r="FZ12" s="115"/>
      <c r="GA12" s="67" t="s">
        <v>2576</v>
      </c>
      <c r="GB12" s="68"/>
      <c r="GC12" s="69"/>
      <c r="GD12" s="113" t="s">
        <v>2577</v>
      </c>
      <c r="GE12" s="114"/>
      <c r="GF12" s="115"/>
      <c r="GG12" s="67" t="s">
        <v>2581</v>
      </c>
      <c r="GH12" s="68"/>
      <c r="GI12" s="69"/>
      <c r="GJ12" s="67" t="s">
        <v>2585</v>
      </c>
      <c r="GK12" s="68"/>
      <c r="GL12" s="69"/>
      <c r="GM12" s="67" t="s">
        <v>2589</v>
      </c>
      <c r="GN12" s="68"/>
      <c r="GO12" s="69"/>
      <c r="GP12" s="67" t="s">
        <v>2593</v>
      </c>
      <c r="GQ12" s="68"/>
      <c r="GR12" s="69"/>
      <c r="GS12" s="67" t="s">
        <v>2597</v>
      </c>
      <c r="GT12" s="68"/>
      <c r="GU12" s="69"/>
      <c r="GV12" s="67" t="s">
        <v>2601</v>
      </c>
      <c r="GW12" s="68"/>
      <c r="GX12" s="69"/>
      <c r="GY12" s="123" t="s">
        <v>2602</v>
      </c>
      <c r="GZ12" s="124"/>
      <c r="HA12" s="125"/>
      <c r="HB12" s="123" t="s">
        <v>2605</v>
      </c>
      <c r="HC12" s="124"/>
      <c r="HD12" s="125"/>
      <c r="HE12" s="123" t="s">
        <v>2608</v>
      </c>
      <c r="HF12" s="124"/>
      <c r="HG12" s="125"/>
      <c r="HH12" s="123" t="s">
        <v>2611</v>
      </c>
      <c r="HI12" s="124"/>
      <c r="HJ12" s="125"/>
      <c r="HK12" s="126" t="s">
        <v>2614</v>
      </c>
      <c r="HL12" s="127"/>
      <c r="HM12" s="128"/>
      <c r="HN12" s="123" t="s">
        <v>2617</v>
      </c>
      <c r="HO12" s="124"/>
      <c r="HP12" s="125"/>
      <c r="HQ12" s="123" t="s">
        <v>2619</v>
      </c>
      <c r="HR12" s="124"/>
      <c r="HS12" s="125"/>
      <c r="HT12" s="123" t="s">
        <v>2622</v>
      </c>
      <c r="HU12" s="124"/>
      <c r="HV12" s="125"/>
      <c r="HW12" s="126" t="s">
        <v>2625</v>
      </c>
      <c r="HX12" s="158"/>
      <c r="HY12" s="49"/>
      <c r="HZ12" s="126" t="s">
        <v>2626</v>
      </c>
      <c r="IA12" s="127"/>
      <c r="IB12" s="128"/>
      <c r="IC12" s="126" t="s">
        <v>2630</v>
      </c>
      <c r="ID12" s="127"/>
      <c r="IE12" s="128"/>
      <c r="IF12" s="123" t="s">
        <v>2631</v>
      </c>
      <c r="IG12" s="124"/>
      <c r="IH12" s="125"/>
      <c r="II12" s="126" t="s">
        <v>2633</v>
      </c>
      <c r="IJ12" s="127"/>
      <c r="IK12" s="128"/>
      <c r="IL12" s="126" t="s">
        <v>2634</v>
      </c>
      <c r="IM12" s="127"/>
      <c r="IN12" s="128"/>
      <c r="IO12" s="123" t="s">
        <v>2635</v>
      </c>
      <c r="IP12" s="124"/>
      <c r="IQ12" s="125"/>
      <c r="IR12" s="123" t="s">
        <v>2639</v>
      </c>
      <c r="IS12" s="124"/>
      <c r="IT12" s="125"/>
      <c r="IU12" s="123" t="s">
        <v>2642</v>
      </c>
      <c r="IV12" s="124"/>
      <c r="IW12" s="125"/>
      <c r="IX12" s="126" t="s">
        <v>2646</v>
      </c>
      <c r="IY12" s="127"/>
      <c r="IZ12" s="128"/>
      <c r="JA12" s="123" t="s">
        <v>2650</v>
      </c>
      <c r="JB12" s="124"/>
      <c r="JC12" s="125"/>
      <c r="JD12" s="123" t="s">
        <v>2651</v>
      </c>
      <c r="JE12" s="124"/>
      <c r="JF12" s="125"/>
      <c r="JG12" s="123" t="s">
        <v>2654</v>
      </c>
      <c r="JH12" s="124"/>
      <c r="JI12" s="125"/>
      <c r="JJ12" s="159" t="s">
        <v>2659</v>
      </c>
      <c r="JK12" s="104"/>
      <c r="JL12" s="103"/>
      <c r="JM12" s="67" t="s">
        <v>2660</v>
      </c>
      <c r="JN12" s="68"/>
      <c r="JO12" s="69"/>
      <c r="JP12" s="67" t="s">
        <v>2664</v>
      </c>
      <c r="JQ12" s="68"/>
      <c r="JR12" s="69"/>
      <c r="JS12" s="67" t="s">
        <v>2665</v>
      </c>
      <c r="JT12" s="68"/>
      <c r="JU12" s="69"/>
      <c r="JV12" s="67" t="s">
        <v>2666</v>
      </c>
      <c r="JW12" s="68"/>
      <c r="JX12" s="69"/>
      <c r="JY12" s="113" t="s">
        <v>2668</v>
      </c>
      <c r="JZ12" s="114"/>
      <c r="KA12" s="115"/>
      <c r="KB12" s="113" t="s">
        <v>2672</v>
      </c>
      <c r="KC12" s="114"/>
      <c r="KD12" s="115"/>
      <c r="KE12" s="67" t="s">
        <v>2674</v>
      </c>
      <c r="KF12" s="68"/>
      <c r="KG12" s="69"/>
      <c r="KH12" s="67" t="s">
        <v>2691</v>
      </c>
      <c r="KI12" s="68"/>
      <c r="KJ12" s="69"/>
      <c r="KK12" s="67" t="s">
        <v>2695</v>
      </c>
      <c r="KL12" s="68"/>
      <c r="KM12" s="69"/>
      <c r="KN12" s="123" t="s">
        <v>2699</v>
      </c>
      <c r="KO12" s="124"/>
      <c r="KP12" s="125"/>
      <c r="KQ12" s="123" t="s">
        <v>2702</v>
      </c>
      <c r="KR12" s="124"/>
      <c r="KS12" s="125"/>
      <c r="KT12" s="123" t="s">
        <v>2705</v>
      </c>
      <c r="KU12" s="124"/>
      <c r="KV12" s="125"/>
      <c r="KW12" s="123" t="s">
        <v>2708</v>
      </c>
      <c r="KX12" s="124"/>
      <c r="KY12" s="125"/>
      <c r="KZ12" s="126" t="s">
        <v>2709</v>
      </c>
      <c r="LA12" s="127"/>
      <c r="LB12" s="128"/>
      <c r="LC12" s="123" t="s">
        <v>2710</v>
      </c>
      <c r="LD12" s="124"/>
      <c r="LE12" s="125"/>
      <c r="LF12" s="123" t="s">
        <v>2713</v>
      </c>
      <c r="LG12" s="124"/>
      <c r="LH12" s="125"/>
      <c r="LI12" s="123" t="s">
        <v>2716</v>
      </c>
      <c r="LJ12" s="124"/>
      <c r="LK12" s="125"/>
      <c r="LL12" s="123" t="s">
        <v>2717</v>
      </c>
      <c r="LM12" s="124"/>
      <c r="LN12" s="125"/>
      <c r="LO12" s="126" t="s">
        <v>2720</v>
      </c>
      <c r="LP12" s="127"/>
      <c r="LQ12" s="128"/>
      <c r="LR12" s="123" t="s">
        <v>2723</v>
      </c>
      <c r="LS12" s="124"/>
      <c r="LT12" s="125"/>
      <c r="LU12" s="123" t="s">
        <v>2727</v>
      </c>
      <c r="LV12" s="124"/>
      <c r="LW12" s="124"/>
      <c r="LX12" s="93" t="s">
        <v>2597</v>
      </c>
      <c r="LY12" s="93"/>
      <c r="LZ12" s="93"/>
      <c r="MA12" s="113" t="s">
        <v>2742</v>
      </c>
      <c r="MB12" s="114"/>
      <c r="MC12" s="115"/>
      <c r="MD12" s="67" t="s">
        <v>2743</v>
      </c>
      <c r="ME12" s="68"/>
      <c r="MF12" s="69"/>
      <c r="MG12" s="67" t="s">
        <v>2747</v>
      </c>
      <c r="MH12" s="68"/>
      <c r="MI12" s="69"/>
      <c r="MJ12" s="113" t="s">
        <v>2751</v>
      </c>
      <c r="MK12" s="114"/>
      <c r="ML12" s="115"/>
      <c r="MM12" s="67" t="s">
        <v>2755</v>
      </c>
      <c r="MN12" s="68"/>
      <c r="MO12" s="69"/>
      <c r="MP12" s="67" t="s">
        <v>2756</v>
      </c>
      <c r="MQ12" s="68"/>
      <c r="MR12" s="69"/>
      <c r="MS12" s="67" t="s">
        <v>2760</v>
      </c>
      <c r="MT12" s="68"/>
      <c r="MU12" s="69"/>
      <c r="MV12" s="67" t="s">
        <v>2764</v>
      </c>
      <c r="MW12" s="68"/>
      <c r="MX12" s="69"/>
      <c r="MY12" s="67" t="s">
        <v>2765</v>
      </c>
      <c r="MZ12" s="68"/>
      <c r="NA12" s="69"/>
      <c r="NB12" s="67" t="s">
        <v>2769</v>
      </c>
      <c r="NC12" s="68"/>
      <c r="ND12" s="69"/>
      <c r="NE12" s="67" t="s">
        <v>2773</v>
      </c>
      <c r="NF12" s="68"/>
      <c r="NG12" s="69"/>
      <c r="NH12" s="67" t="s">
        <v>2777</v>
      </c>
      <c r="NI12" s="68"/>
      <c r="NJ12" s="69"/>
      <c r="NK12" s="67" t="s">
        <v>2781</v>
      </c>
      <c r="NL12" s="68"/>
      <c r="NM12" s="69"/>
      <c r="NN12" s="67" t="s">
        <v>2785</v>
      </c>
      <c r="NO12" s="68"/>
      <c r="NP12" s="69"/>
      <c r="NQ12" s="67" t="s">
        <v>2789</v>
      </c>
      <c r="NR12" s="68"/>
      <c r="NS12" s="69"/>
      <c r="NT12" s="113" t="s">
        <v>2793</v>
      </c>
      <c r="NU12" s="114"/>
      <c r="NV12" s="115"/>
      <c r="NW12" s="67" t="s">
        <v>2797</v>
      </c>
      <c r="NX12" s="68"/>
      <c r="NY12" s="69"/>
      <c r="NZ12" s="67" t="s">
        <v>2801</v>
      </c>
      <c r="OA12" s="68"/>
      <c r="OB12" s="69"/>
      <c r="OC12" s="123" t="s">
        <v>2805</v>
      </c>
      <c r="OD12" s="124"/>
      <c r="OE12" s="125"/>
      <c r="OF12" s="67" t="s">
        <v>2808</v>
      </c>
      <c r="OG12" s="68"/>
      <c r="OH12" s="69"/>
      <c r="OI12" s="123" t="s">
        <v>2812</v>
      </c>
      <c r="OJ12" s="124"/>
      <c r="OK12" s="125"/>
      <c r="OL12" s="123" t="s">
        <v>2815</v>
      </c>
      <c r="OM12" s="124"/>
      <c r="ON12" s="125"/>
      <c r="OO12" s="123" t="s">
        <v>2818</v>
      </c>
      <c r="OP12" s="124"/>
      <c r="OQ12" s="125"/>
      <c r="OR12" s="123" t="s">
        <v>2821</v>
      </c>
      <c r="OS12" s="124"/>
      <c r="OT12" s="125"/>
      <c r="OU12" s="123" t="s">
        <v>2824</v>
      </c>
      <c r="OV12" s="124"/>
      <c r="OW12" s="125"/>
      <c r="OX12" s="123" t="s">
        <v>2827</v>
      </c>
      <c r="OY12" s="124"/>
      <c r="OZ12" s="125"/>
      <c r="PA12" s="123" t="s">
        <v>2828</v>
      </c>
      <c r="PB12" s="124"/>
      <c r="PC12" s="125"/>
      <c r="PD12" s="67" t="s">
        <v>2831</v>
      </c>
      <c r="PE12" s="68"/>
      <c r="PF12" s="69"/>
      <c r="PG12" s="67" t="s">
        <v>2835</v>
      </c>
      <c r="PH12" s="68"/>
      <c r="PI12" s="69"/>
      <c r="PJ12" s="67" t="s">
        <v>2837</v>
      </c>
      <c r="PK12" s="68"/>
      <c r="PL12" s="69"/>
      <c r="PM12" s="67" t="s">
        <v>2841</v>
      </c>
      <c r="PN12" s="68"/>
      <c r="PO12" s="69"/>
      <c r="PP12" s="67" t="s">
        <v>2845</v>
      </c>
      <c r="PQ12" s="68"/>
      <c r="PR12" s="69"/>
      <c r="PS12" s="67" t="s">
        <v>2849</v>
      </c>
      <c r="PT12" s="68"/>
      <c r="PU12" s="69"/>
      <c r="PV12" s="67" t="s">
        <v>2853</v>
      </c>
      <c r="PW12" s="68"/>
      <c r="PX12" s="69"/>
      <c r="PY12" s="67" t="s">
        <v>2860</v>
      </c>
      <c r="PZ12" s="68"/>
      <c r="QA12" s="69"/>
      <c r="QB12" s="67" t="s">
        <v>2861</v>
      </c>
      <c r="QC12" s="68"/>
      <c r="QD12" s="69"/>
      <c r="QE12" s="67" t="s">
        <v>2864</v>
      </c>
      <c r="QF12" s="68"/>
      <c r="QG12" s="69"/>
      <c r="QH12" s="67" t="s">
        <v>2868</v>
      </c>
      <c r="QI12" s="68"/>
      <c r="QJ12" s="69"/>
      <c r="QK12" s="67" t="s">
        <v>2872</v>
      </c>
      <c r="QL12" s="68"/>
      <c r="QM12" s="69"/>
      <c r="QN12" s="67" t="s">
        <v>2876</v>
      </c>
      <c r="QO12" s="68"/>
      <c r="QP12" s="69"/>
      <c r="QQ12" s="67" t="s">
        <v>2879</v>
      </c>
      <c r="QR12" s="68"/>
      <c r="QS12" s="69"/>
      <c r="QT12" s="67" t="s">
        <v>2881</v>
      </c>
      <c r="QU12" s="68"/>
      <c r="QV12" s="69"/>
      <c r="QW12" s="67" t="s">
        <v>2885</v>
      </c>
      <c r="QX12" s="68"/>
      <c r="QY12" s="69"/>
      <c r="QZ12" s="67" t="s">
        <v>2889</v>
      </c>
      <c r="RA12" s="68"/>
      <c r="RB12" s="69"/>
      <c r="RC12" s="67" t="s">
        <v>2893</v>
      </c>
      <c r="RD12" s="68"/>
      <c r="RE12" s="69"/>
      <c r="RF12" s="67" t="s">
        <v>2895</v>
      </c>
      <c r="RG12" s="68"/>
      <c r="RH12" s="69"/>
      <c r="RI12" s="67" t="s">
        <v>2899</v>
      </c>
      <c r="RJ12" s="68"/>
      <c r="RK12" s="69"/>
      <c r="RL12" s="67" t="s">
        <v>2903</v>
      </c>
      <c r="RM12" s="68"/>
      <c r="RN12" s="69"/>
      <c r="RO12" s="67" t="s">
        <v>2907</v>
      </c>
      <c r="RP12" s="68"/>
      <c r="RQ12" s="69"/>
      <c r="RR12" s="67" t="s">
        <v>2911</v>
      </c>
      <c r="RS12" s="68"/>
      <c r="RT12" s="69"/>
      <c r="RU12" s="67" t="s">
        <v>2915</v>
      </c>
      <c r="RV12" s="68"/>
      <c r="RW12" s="69"/>
      <c r="RX12" s="67" t="s">
        <v>2918</v>
      </c>
      <c r="RY12" s="68"/>
      <c r="RZ12" s="69"/>
      <c r="SA12" s="67" t="s">
        <v>2922</v>
      </c>
      <c r="SB12" s="68"/>
      <c r="SC12" s="69"/>
      <c r="SD12" s="67" t="s">
        <v>2926</v>
      </c>
      <c r="SE12" s="68"/>
      <c r="SF12" s="69"/>
      <c r="SG12" s="67" t="s">
        <v>2927</v>
      </c>
      <c r="SH12" s="68"/>
      <c r="SI12" s="69"/>
      <c r="SJ12" s="67" t="s">
        <v>2931</v>
      </c>
      <c r="SK12" s="68"/>
      <c r="SL12" s="69"/>
      <c r="SM12" s="67" t="s">
        <v>2935</v>
      </c>
      <c r="SN12" s="68"/>
      <c r="SO12" s="69"/>
      <c r="SP12" s="67" t="s">
        <v>2938</v>
      </c>
      <c r="SQ12" s="68"/>
      <c r="SR12" s="69"/>
      <c r="SS12" s="67" t="s">
        <v>2942</v>
      </c>
      <c r="ST12" s="68"/>
      <c r="SU12" s="69"/>
      <c r="SV12" s="67" t="s">
        <v>2946</v>
      </c>
      <c r="SW12" s="68"/>
      <c r="SX12" s="69"/>
      <c r="SY12" s="67" t="s">
        <v>2950</v>
      </c>
      <c r="SZ12" s="68"/>
      <c r="TA12" s="69"/>
      <c r="TB12" s="67" t="s">
        <v>2954</v>
      </c>
      <c r="TC12" s="68"/>
      <c r="TD12" s="69"/>
      <c r="TE12" s="67" t="s">
        <v>2958</v>
      </c>
      <c r="TF12" s="68"/>
      <c r="TG12" s="69"/>
      <c r="TH12" s="67" t="s">
        <v>2003</v>
      </c>
      <c r="TI12" s="68"/>
      <c r="TJ12" s="69"/>
      <c r="TK12" s="67" t="s">
        <v>2963</v>
      </c>
      <c r="TL12" s="68"/>
      <c r="TM12" s="69"/>
      <c r="TN12" s="67" t="s">
        <v>2974</v>
      </c>
      <c r="TO12" s="68"/>
      <c r="TP12" s="69"/>
      <c r="TQ12" s="67" t="s">
        <v>2978</v>
      </c>
      <c r="TR12" s="68"/>
      <c r="TS12" s="69"/>
      <c r="TT12" s="67" t="s">
        <v>2982</v>
      </c>
      <c r="TU12" s="68"/>
      <c r="TV12" s="69"/>
      <c r="TW12" s="67" t="s">
        <v>2986</v>
      </c>
      <c r="TX12" s="68"/>
      <c r="TY12" s="69"/>
      <c r="TZ12" s="67" t="s">
        <v>2990</v>
      </c>
      <c r="UA12" s="68"/>
      <c r="UB12" s="69"/>
      <c r="UC12" s="67" t="s">
        <v>2994</v>
      </c>
      <c r="UD12" s="68"/>
      <c r="UE12" s="69"/>
      <c r="UF12" s="67" t="s">
        <v>2998</v>
      </c>
      <c r="UG12" s="68"/>
      <c r="UH12" s="69"/>
      <c r="UI12" s="67" t="s">
        <v>3002</v>
      </c>
      <c r="UJ12" s="68"/>
      <c r="UK12" s="69"/>
      <c r="UL12" s="67" t="s">
        <v>3006</v>
      </c>
      <c r="UM12" s="68"/>
      <c r="UN12" s="69"/>
      <c r="UO12" s="67" t="s">
        <v>3010</v>
      </c>
      <c r="UP12" s="68"/>
      <c r="UQ12" s="69"/>
      <c r="UR12" s="67" t="s">
        <v>3013</v>
      </c>
      <c r="US12" s="68"/>
      <c r="UT12" s="69"/>
      <c r="UU12" s="67" t="s">
        <v>3017</v>
      </c>
      <c r="UV12" s="68"/>
      <c r="UW12" s="69"/>
      <c r="UX12" s="67" t="s">
        <v>3021</v>
      </c>
      <c r="UY12" s="68"/>
      <c r="UZ12" s="69"/>
      <c r="VA12" s="67" t="s">
        <v>3023</v>
      </c>
      <c r="VB12" s="68"/>
      <c r="VC12" s="69"/>
      <c r="VD12" s="67" t="s">
        <v>3025</v>
      </c>
      <c r="VE12" s="68"/>
      <c r="VF12" s="69"/>
      <c r="VG12" s="67" t="s">
        <v>3029</v>
      </c>
      <c r="VH12" s="68"/>
      <c r="VI12" s="69"/>
      <c r="VJ12" s="67" t="s">
        <v>1703</v>
      </c>
      <c r="VK12" s="68"/>
      <c r="VL12" s="69"/>
      <c r="VM12" s="67" t="s">
        <v>3034</v>
      </c>
      <c r="VN12" s="68"/>
      <c r="VO12" s="69"/>
      <c r="VP12" s="67" t="s">
        <v>3038</v>
      </c>
      <c r="VQ12" s="68"/>
      <c r="VR12" s="69"/>
      <c r="VS12" s="67" t="s">
        <v>3040</v>
      </c>
      <c r="VT12" s="68"/>
      <c r="VU12" s="69"/>
      <c r="VV12" s="67" t="s">
        <v>3044</v>
      </c>
      <c r="VW12" s="68"/>
      <c r="VX12" s="69"/>
      <c r="VY12" s="67" t="s">
        <v>3048</v>
      </c>
      <c r="VZ12" s="68"/>
      <c r="WA12" s="69"/>
      <c r="WB12" s="67" t="s">
        <v>3051</v>
      </c>
      <c r="WC12" s="68"/>
      <c r="WD12" s="69"/>
      <c r="WE12" s="67" t="s">
        <v>3055</v>
      </c>
      <c r="WF12" s="68"/>
      <c r="WG12" s="69"/>
      <c r="WH12" s="67" t="s">
        <v>3059</v>
      </c>
      <c r="WI12" s="68"/>
      <c r="WJ12" s="69"/>
      <c r="WK12" s="67" t="s">
        <v>3063</v>
      </c>
      <c r="WL12" s="68"/>
      <c r="WM12" s="69"/>
      <c r="WN12" s="67" t="s">
        <v>3065</v>
      </c>
      <c r="WO12" s="68"/>
      <c r="WP12" s="69"/>
      <c r="WQ12" s="67" t="s">
        <v>3069</v>
      </c>
      <c r="WR12" s="68"/>
      <c r="WS12" s="69"/>
      <c r="WT12" s="67" t="s">
        <v>3073</v>
      </c>
      <c r="WU12" s="68"/>
      <c r="WV12" s="69"/>
      <c r="WW12" s="67" t="s">
        <v>3077</v>
      </c>
      <c r="WX12" s="68"/>
      <c r="WY12" s="69"/>
      <c r="WZ12" s="67" t="s">
        <v>3081</v>
      </c>
      <c r="XA12" s="68"/>
      <c r="XB12" s="69"/>
      <c r="XC12" s="67" t="s">
        <v>3085</v>
      </c>
      <c r="XD12" s="68"/>
      <c r="XE12" s="69"/>
      <c r="XF12" s="67" t="s">
        <v>3087</v>
      </c>
      <c r="XG12" s="68"/>
      <c r="XH12" s="69"/>
      <c r="XI12" s="67" t="s">
        <v>3091</v>
      </c>
      <c r="XJ12" s="68"/>
      <c r="XK12" s="144"/>
      <c r="XL12" s="143" t="s">
        <v>3095</v>
      </c>
      <c r="XM12" s="68"/>
      <c r="XN12" s="144"/>
      <c r="XO12" s="143" t="s">
        <v>3097</v>
      </c>
      <c r="XP12" s="68"/>
      <c r="XQ12" s="69"/>
      <c r="XR12" s="67" t="s">
        <v>3101</v>
      </c>
      <c r="XS12" s="68"/>
      <c r="XT12" s="69"/>
      <c r="XU12" s="67" t="s">
        <v>3105</v>
      </c>
      <c r="XV12" s="68"/>
      <c r="XW12" s="69"/>
      <c r="XX12" s="67" t="s">
        <v>3106</v>
      </c>
      <c r="XY12" s="68"/>
      <c r="XZ12" s="69"/>
      <c r="YA12" s="67" t="s">
        <v>3110</v>
      </c>
      <c r="YB12" s="68"/>
      <c r="YC12" s="69"/>
      <c r="YD12" s="67" t="s">
        <v>3114</v>
      </c>
      <c r="YE12" s="68"/>
      <c r="YF12" s="69"/>
      <c r="YG12" s="67" t="s">
        <v>3116</v>
      </c>
      <c r="YH12" s="68"/>
      <c r="YI12" s="69"/>
      <c r="YJ12" s="67" t="s">
        <v>3120</v>
      </c>
      <c r="YK12" s="68"/>
      <c r="YL12" s="69"/>
      <c r="YM12" s="67" t="s">
        <v>3123</v>
      </c>
      <c r="YN12" s="68"/>
      <c r="YO12" s="69"/>
      <c r="YP12" s="67" t="s">
        <v>3127</v>
      </c>
      <c r="YQ12" s="68"/>
      <c r="YR12" s="69"/>
      <c r="YS12" s="67" t="s">
        <v>3131</v>
      </c>
      <c r="YT12" s="68"/>
      <c r="YU12" s="69"/>
      <c r="YV12" s="67" t="s">
        <v>3133</v>
      </c>
      <c r="YW12" s="68"/>
      <c r="YX12" s="69"/>
      <c r="YY12" s="67" t="s">
        <v>3137</v>
      </c>
      <c r="YZ12" s="68"/>
      <c r="ZA12" s="69"/>
      <c r="ZB12" s="67" t="s">
        <v>3141</v>
      </c>
      <c r="ZC12" s="68"/>
      <c r="ZD12" s="69"/>
      <c r="ZE12" s="67" t="s">
        <v>3145</v>
      </c>
      <c r="ZF12" s="68"/>
      <c r="ZG12" s="69"/>
      <c r="ZH12" s="159" t="s">
        <v>3152</v>
      </c>
      <c r="ZI12" s="160"/>
      <c r="ZJ12" s="161"/>
      <c r="ZK12" s="67" t="s">
        <v>3153</v>
      </c>
      <c r="ZL12" s="68"/>
      <c r="ZM12" s="69"/>
      <c r="ZN12" s="67" t="s">
        <v>3157</v>
      </c>
      <c r="ZO12" s="68"/>
      <c r="ZP12" s="69"/>
    </row>
    <row r="13" spans="1:692" ht="132.75" thickBot="1" x14ac:dyDescent="0.3">
      <c r="A13" s="106"/>
      <c r="B13" s="106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99" t="s">
        <v>789</v>
      </c>
      <c r="B39" s="100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101" t="s">
        <v>3194</v>
      </c>
      <c r="B40" s="102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25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25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25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2023-09-25T08:46:49Z</dcterms:modified>
</cp:coreProperties>
</file>